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Бюджет" sheetId="1" r:id="rId1"/>
  </sheets>
  <definedNames>
    <definedName name="APPT" localSheetId="0">Бюджет!$A$17</definedName>
    <definedName name="FIO" localSheetId="0">Бюджет!$F$17</definedName>
    <definedName name="LAST_CELL" localSheetId="0">Бюджет!#REF!</definedName>
    <definedName name="SIGN" localSheetId="0">Бюджет!$A$17:$H$18</definedName>
  </definedNames>
  <calcPr calcId="145621"/>
</workbook>
</file>

<file path=xl/calcChain.xml><?xml version="1.0" encoding="utf-8"?>
<calcChain xmlns="http://schemas.openxmlformats.org/spreadsheetml/2006/main">
  <c r="F445" i="1" l="1"/>
  <c r="F446" i="1"/>
  <c r="E445" i="1"/>
  <c r="D445" i="1"/>
  <c r="F11" i="1" l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3" i="1"/>
  <c r="F504" i="1"/>
  <c r="F505" i="1"/>
  <c r="F506" i="1"/>
  <c r="F507" i="1"/>
  <c r="F508" i="1"/>
  <c r="F509" i="1"/>
  <c r="F510" i="1"/>
  <c r="F511" i="1"/>
  <c r="F10" i="1" l="1"/>
</calcChain>
</file>

<file path=xl/sharedStrings.xml><?xml version="1.0" encoding="utf-8"?>
<sst xmlns="http://schemas.openxmlformats.org/spreadsheetml/2006/main" count="1206" uniqueCount="623">
  <si>
    <t>тыс. руб.</t>
  </si>
  <si>
    <t>Наименование кода</t>
  </si>
  <si>
    <t>КЦСР</t>
  </si>
  <si>
    <t>КВР</t>
  </si>
  <si>
    <t>Муниципальная программа "Развитие агропромышленного комплекса Завитинского муниципального округа"</t>
  </si>
  <si>
    <t>51.0.00.00000</t>
  </si>
  <si>
    <t>Развитие агропромышленного комплекса Завитинского муниципального округа</t>
  </si>
  <si>
    <t>51.1.00.00000</t>
  </si>
  <si>
    <t>Основное мероприятие "Организационная поддержка сельхоз товаропроизводителей и предприятий, занимающихся переработкой сельскохозяйственной продукции "</t>
  </si>
  <si>
    <t>51.1.01.00000</t>
  </si>
  <si>
    <t>Организационная поддержка сельхоз товаропроизводителей и предприятий, занимающихся переработкой сельскохозяйственной продукции округа</t>
  </si>
  <si>
    <t>51.1.01.00010</t>
  </si>
  <si>
    <t>Закупка товаров, работ и услуг для обеспечения государственных (муниципальных) нужд</t>
  </si>
  <si>
    <t>2.0.0</t>
  </si>
  <si>
    <t>Основное мероприятие "Финансовое обеспечение государственных полномочий Амурской области по организации мероприятий при осуществлении деятельности по обращению с животными без владельцев "</t>
  </si>
  <si>
    <t>51.1.09.00000</t>
  </si>
  <si>
    <t>Финансовое обеспечение государственных полномочий Амурской области по организации мероприятий при осуществлении деятельности по обращению с животными без владельцев</t>
  </si>
  <si>
    <t>51.1.09.69700</t>
  </si>
  <si>
    <t>Муниципальная программа "Развитие и сохранение культуры и искусства в Завитинском муниципальном округе"</t>
  </si>
  <si>
    <t>52.0.00.00000</t>
  </si>
  <si>
    <t>Подпрограмма "Народное творчество и досуговая деятельность"</t>
  </si>
  <si>
    <t>52.1.00.00000</t>
  </si>
  <si>
    <t>Основное мероприятие " Расходы на обеспечение деятельности (оказание услуг) МАУК «РЦД «Мир»"</t>
  </si>
  <si>
    <t>52.1.01.00000</t>
  </si>
  <si>
    <t>Расходы на обеспечение деятельности (оказания услуг) муниципальных учреждений (РЦД "Мир")</t>
  </si>
  <si>
    <t>52.1.01.00030</t>
  </si>
  <si>
    <t>Предоставление субсидий бюджетным, автономным учреждениям и иным некоммерческим организациям</t>
  </si>
  <si>
    <t>6.0.0</t>
  </si>
  <si>
    <t>Основное мероприятие " Организация и проведение культурно – досуговых мероприятий"</t>
  </si>
  <si>
    <t>52.1.02.00000</t>
  </si>
  <si>
    <t>Организация и проведение культурно-досуговых мероприятий</t>
  </si>
  <si>
    <t>52.1.02.00050</t>
  </si>
  <si>
    <t>Основное мероприятие "Выполнение мероприятий по обеспечению развития и укрепления материально – технической базы муниципальных Домов культуры"</t>
  </si>
  <si>
    <t>52.1.03.00000</t>
  </si>
  <si>
    <t>Выполнение мероприятий по обеспечению развития и укрепления материально – технической базы муниципальных Домов культуры</t>
  </si>
  <si>
    <t>52.1.03.00060</t>
  </si>
  <si>
    <t>Основное мероприятие " Текущий, капитальный ремонт и реконструкция объектов культуры Завитинского муниципального округа"</t>
  </si>
  <si>
    <t>52.1.05.00000</t>
  </si>
  <si>
    <t>Текущий, капитальный ремонт и реконструкция объектов культуры Завитинского муниципального округа</t>
  </si>
  <si>
    <t>52.1.05.00520</t>
  </si>
  <si>
    <t>Основное мероприятие " Субсидии бюджетам муниципальных районов (муниципальных округов, городских округов) на выравнивание обеспеченности муниципальных образований по реализации ими отдельных расходных обязательств"</t>
  </si>
  <si>
    <t>52.1.06.00000</t>
  </si>
  <si>
    <t>Субсидии бюджетам муниципальных районов (муниципальных округов, городских округов) на выравнивание обеспеченности муниципальных образований по реализации ими отдельных расходных обязательств</t>
  </si>
  <si>
    <t>52.1.06.S7710</t>
  </si>
  <si>
    <t>Подпрограмма "Библиотечное обслуживание"</t>
  </si>
  <si>
    <t>52.3.00.00000</t>
  </si>
  <si>
    <t>Основное мероприятие " Расходы на обеспечение деятельности (оказание услуг) муниципальных библиотек"</t>
  </si>
  <si>
    <t>52.3.01.00000</t>
  </si>
  <si>
    <t>Расходы на обеспечение деятельности (оказание услуг) муниципальных учреждений</t>
  </si>
  <si>
    <t>52.3.01.00420</t>
  </si>
  <si>
    <t>Основное мероприятие " Методическое обеспечение и комплектование муниципальных библиотек"</t>
  </si>
  <si>
    <t>52.3.02.00000</t>
  </si>
  <si>
    <t>Методическое обеспечение и комплектование муниципальных библиотек</t>
  </si>
  <si>
    <t>52.3.02.00510</t>
  </si>
  <si>
    <t>Основное мероприятие " Ремонт библиотек"</t>
  </si>
  <si>
    <t>52.3.03.00000</t>
  </si>
  <si>
    <t>Ремонт библиотек</t>
  </si>
  <si>
    <t>52.3.03.00450</t>
  </si>
  <si>
    <t>Основное мероприятие " Мероприятия по обеспечению развития и укреплению материально-технической базы библиотек Завитинского муниципального округа"</t>
  </si>
  <si>
    <t>52.3.06.00000</t>
  </si>
  <si>
    <t>Мероприятия по обеспечению развития и укреплению материально-технической базы библиотек Завитинского муниципального округа</t>
  </si>
  <si>
    <t>52.3.06.00060</t>
  </si>
  <si>
    <t>Основное мероприятие "Субсидии бюджетам муниципальных районов (муниципальных округов, городских округов) на выравнивание обеспеченности муниципальных образований по реализации ими отдельных расходных обязательств"</t>
  </si>
  <si>
    <t>52.3.07.00000</t>
  </si>
  <si>
    <t>52.3.07.S7710</t>
  </si>
  <si>
    <t>Подпрограмма "Мероприятия в сфере культуры и искусства"</t>
  </si>
  <si>
    <t>52.4.00.00000</t>
  </si>
  <si>
    <t>Основное мероприятие " Расходы на обеспечение деятельности (оказание услуг) МБОУ ДОД «Завитинская школа искусств»"</t>
  </si>
  <si>
    <t>52.4.01.00000</t>
  </si>
  <si>
    <t>Расходы на обеспечение деятельности (оказания услуг) муниципальных учреждений (школа искусств)</t>
  </si>
  <si>
    <t>52.4.01.00430</t>
  </si>
  <si>
    <t>Основное мероприятие "Проведение и участие в мероприятиях округа, областных и межрегиональных мероприятиях"</t>
  </si>
  <si>
    <t>52.4.02.00000</t>
  </si>
  <si>
    <t>Проведение и участие в мероприятих округа, областных и межрегиональных мероприятиях</t>
  </si>
  <si>
    <t>52.4.02.00480</t>
  </si>
  <si>
    <t>Основное мероприятие "Развитие и укрепление материально – технической базы МБУ ДО ШИ Завитинского муниципального округа"</t>
  </si>
  <si>
    <t>52.4.03.00000</t>
  </si>
  <si>
    <t>Мероприятия по обеспечению развития и укреплению материально-технической базы библиотек Завитинского района</t>
  </si>
  <si>
    <t>52.4.03.00060</t>
  </si>
  <si>
    <t>52.4.04.00000</t>
  </si>
  <si>
    <t>52.4.04.S7710</t>
  </si>
  <si>
    <t>Основное мероприятие "Текущий, капитальный ремонт и реконструкция МБУ ДО ШИ Завитинского муниципального округа"</t>
  </si>
  <si>
    <t>52.4.05.00000</t>
  </si>
  <si>
    <t>Текущий, капитальный ремонт и реконструкция МБУ ДО ШИ Завитинского района</t>
  </si>
  <si>
    <t>52.4.05.00801</t>
  </si>
  <si>
    <t>Муниципальная программа "Модернизация жилищно - коммунального комплекса, энергосбережение и повышение энергетической эффективности в Завитинском муниципальном округе"</t>
  </si>
  <si>
    <t>53.0.00.00000</t>
  </si>
  <si>
    <t>Подпрограмма "Энергосбережение и повышение энергетической эффективности в Завитинском муниципальном округе"</t>
  </si>
  <si>
    <t>53.1.00.00000</t>
  </si>
  <si>
    <t>Основное мероприятие "Мероприятия по энергосбережению и повышению энергетической эффективности"</t>
  </si>
  <si>
    <t>53.1.01.00000</t>
  </si>
  <si>
    <t>Мероприятия по энергосбережению и повышению энергетической эффективности</t>
  </si>
  <si>
    <t>53.1.01.00660</t>
  </si>
  <si>
    <t>Подпрограмма "Модернизация жилищно-коммунального комплекса в Завитинском муниципальном округе"</t>
  </si>
  <si>
    <t>53.2.00.00000</t>
  </si>
  <si>
    <t>Основное мероприятие "Расходы, направленные на модернизацию коммунальной инфраструктуры"</t>
  </si>
  <si>
    <t>53.2.01.00000</t>
  </si>
  <si>
    <t>Расходы, направленные на модернизацию коммунальной инфраструктуры</t>
  </si>
  <si>
    <t>53.2.01.S7400</t>
  </si>
  <si>
    <t>Основное мероприятие "Расходы направленные на компенсацию выпадающих доходов теплоснабжающих организаций, возникающих в результате установления льготного тарифа на тепловую энергию"</t>
  </si>
  <si>
    <t>53.2.02.00000</t>
  </si>
  <si>
    <t>Основное мероприятие "Финансовое обеспечение государственных полномочий по компенсации выпадающих доходов теплоснабжающих организаций"</t>
  </si>
  <si>
    <t>53.2.02.87120</t>
  </si>
  <si>
    <t>Иные бюджетные ассигнования</t>
  </si>
  <si>
    <t>8.0.0</t>
  </si>
  <si>
    <t>Основное мероприятие "Мероприятия по обеспечению доступности коммунальных услуг, повышение качества и надежности жилищно-коммунального обслуживания населения"</t>
  </si>
  <si>
    <t>53.2.03.00000</t>
  </si>
  <si>
    <t>Мероприятия по обеспечению доступности коммунальных услуг, повышение качества и надежности жилищно-коммунального обслуживания населения</t>
  </si>
  <si>
    <t>53.2.03.00070</t>
  </si>
  <si>
    <t>Основное мероприятие "Расходы, направленные на модернизацию коммунальной инфраструктуры объектов городского поселения "Город Завитинск" (разработка или актуализация схем теплоснабжения, водоснабженияя и водоотведения)"</t>
  </si>
  <si>
    <t>53.2.04.00000</t>
  </si>
  <si>
    <t>Расходы, направленные на модернизацию коммунальной инфраструктуры объектов городского поселения "Город Завитинск" (разработка или актуализация схем теплоснабжения, водоснабженияя и водоотведения)</t>
  </si>
  <si>
    <t>53.2.04.S7410</t>
  </si>
  <si>
    <t>Основное мероприятие "Мероприятия по подготовке документов и разработке проектов по реконструкции объектов ЖКХ"</t>
  </si>
  <si>
    <t>53.2.06.00000</t>
  </si>
  <si>
    <t>Мероприятия по подготовке документов и разработке проектов по реконструкции объектов ЖКХ</t>
  </si>
  <si>
    <t>53.2.06.10060</t>
  </si>
  <si>
    <t>Основное мероприятие "Мероприятия, направленные на строительство и реконструкцию (модернизацию) объектов питьевого водоснабжения"</t>
  </si>
  <si>
    <t>53.2.F5.00000</t>
  </si>
  <si>
    <t>Мероприятия, направленные на строительство и реконструкцию (модернизацию) объектов питьевого водоснабжения</t>
  </si>
  <si>
    <t>53.2.F5.52430</t>
  </si>
  <si>
    <t>Капитальные вложения в объекты государственной (муниципальной) собственности</t>
  </si>
  <si>
    <t>4.0.0</t>
  </si>
  <si>
    <t>Подпрограмма "Обеспечение доступности коммунальных услуг, повышение качества и надежности жилищно-коммунального обслуживания населения"</t>
  </si>
  <si>
    <t>53.3.00.00000</t>
  </si>
  <si>
    <t>Основное мероприятие «Оборудование контейнерных площадок для сбора твердых коммунальных отходов»</t>
  </si>
  <si>
    <t>53.3.01.00000</t>
  </si>
  <si>
    <t>Оборудование контейнерных площадок для сбора твердых коммунальных отходов</t>
  </si>
  <si>
    <t>53.3.01.S7330</t>
  </si>
  <si>
    <t>МП "Развитие субъектов малого и среднего предпринимательства в Завитинском муниципальном округе"</t>
  </si>
  <si>
    <t>54.0.00.00000</t>
  </si>
  <si>
    <t>Развитие малого и среднего предпринимательства в Завитинском муниципальном округе</t>
  </si>
  <si>
    <t>54.1.00.00000</t>
  </si>
  <si>
    <t>Основное мероприятие "Финансовая поддержка субъектов малого и среднего предпринимательства"</t>
  </si>
  <si>
    <t>54.1.01.00000</t>
  </si>
  <si>
    <t>Финансовая поддержка субъектов малого и среднего предпринимательства</t>
  </si>
  <si>
    <t>54.1.01.S0130</t>
  </si>
  <si>
    <t>Основное мероприятие "Субсидии на предоставление грантов субъектов малого и среднего предпринимательства, осуществляющим деятельность в сфере производства пищевых продуктов, в целях предотвращения влияния ухудшения геополитической и экономической ситуации на развитие отраслей экономики на 2022 год"</t>
  </si>
  <si>
    <t>54.1.02.00000</t>
  </si>
  <si>
    <t>Предоставление грантов субъектам малого и среднего предпринимательства, осуществляющим деятельность в сфере производства пищевых продуктов</t>
  </si>
  <si>
    <t>54.1.02.10628</t>
  </si>
  <si>
    <t>Муниципальная программа "Обеспечение жильем молодых семей в Завитинском муниципальном округе"</t>
  </si>
  <si>
    <t>55.0.00.00000</t>
  </si>
  <si>
    <t>Обеспечение жильем молодых семей</t>
  </si>
  <si>
    <t>55.1.00.00000</t>
  </si>
  <si>
    <t>Основное мероприятие "Предоставление социальных выплат молодым семьям на приобретение (строительство) жилья"</t>
  </si>
  <si>
    <t>55.1.01.00000</t>
  </si>
  <si>
    <t>Предоставление социальных выплат молодым семьям на приобретение (строительство) жилья</t>
  </si>
  <si>
    <t>55.1.01.L4970</t>
  </si>
  <si>
    <t>Социальное обеспечение и иные выплаты населению</t>
  </si>
  <si>
    <t>3.0.0</t>
  </si>
  <si>
    <t>Муниципальная программа "Профилактика правонарушений, терроризма и экстремизма в Завитинском муниципальном округе"</t>
  </si>
  <si>
    <t>56.0.00.00000</t>
  </si>
  <si>
    <t>Подпрограмма "Противодействие употреблению наркотических средств и их незаконному обороту в Завитинском муниципальном округе"</t>
  </si>
  <si>
    <t>56.1.00.00000</t>
  </si>
  <si>
    <t>Основное мероприятие "Реализация на территории района целенаправленных мер по профилактике первичного употребления наркотиков"</t>
  </si>
  <si>
    <t>56.1.01.00000</t>
  </si>
  <si>
    <t>Реализация на территории района целенаправленных мер по профилактике первичного употребления наркотиков</t>
  </si>
  <si>
    <t>56.1.01.00110</t>
  </si>
  <si>
    <t>Мероприятия по уничтожению сырьевой базы конопли</t>
  </si>
  <si>
    <t>56.1.01.S7240</t>
  </si>
  <si>
    <t>Основное мероприятие "Уничтожение сырьевой базы конопли, являющейся производной для изготовления наркотиков""</t>
  </si>
  <si>
    <t>56.1.02.00000</t>
  </si>
  <si>
    <t>Основное мероприятие "Уничтожение сырьевой базы конопли, являющейся производной для изготовления наркотиков"</t>
  </si>
  <si>
    <t>56.1.02.00120</t>
  </si>
  <si>
    <t>Подпрограмма "Профилактика правонарушений, экстремизма и терроризма в Завитинском районе"</t>
  </si>
  <si>
    <t>56.2.00.00000</t>
  </si>
  <si>
    <t>Основное мероприятие "Формирование правосознания несовершеннолетних и молодежи с целью противодействия распространению идеологии терроризма и экстремизма"</t>
  </si>
  <si>
    <t>56.2.01.00000</t>
  </si>
  <si>
    <t>Мероприятия по формированию правосознания несовершеннолетних и молодежи с целью противодействия распространению идеологии терроризма и экстремизма</t>
  </si>
  <si>
    <t>56.2.01.00040</t>
  </si>
  <si>
    <t>Основное мероприятие "Пропаганда здорового и социально активного образа жизни"</t>
  </si>
  <si>
    <t>56.2.02.00000</t>
  </si>
  <si>
    <t>Пропаганда здорового и социально активного образа жизни</t>
  </si>
  <si>
    <t>56.2.02.00180</t>
  </si>
  <si>
    <t>Основное мероприятие "Развитие аппаратно-программного комплекса "Безопасный город""</t>
  </si>
  <si>
    <t>56.2.03.00000</t>
  </si>
  <si>
    <t>Развитие аппаратно-программного комплекса "Безопасный город"</t>
  </si>
  <si>
    <t>56.2.03.00190</t>
  </si>
  <si>
    <t>Основное мероприятие "Материально- техническое обеспечение, поощрение и личное страхование дружинников народных дружин по охране общественного порядка"</t>
  </si>
  <si>
    <t>56.2.04.00000</t>
  </si>
  <si>
    <t>Материально- техническое обеспечение, поощрение и личное страхование дружинников народных дружин по охране общественного порядка</t>
  </si>
  <si>
    <t>56.2.04.00670</t>
  </si>
  <si>
    <t>Основное мероприятие "Социальная, медицинская и иная помощь лицам, освободившимся из мест лишения свободы"</t>
  </si>
  <si>
    <t>56.2.05.00000</t>
  </si>
  <si>
    <t>Социальная, медицинская и иная помощь лицам, освободившимся из мест лишения свободы</t>
  </si>
  <si>
    <t>56.2.05.00960</t>
  </si>
  <si>
    <t>Подпрограмма "Обеспечение первичных мер пожарной безопасности в границах Завитинского муниципального оукруга на 2022-2025 годы"</t>
  </si>
  <si>
    <t>56.3.00.00000</t>
  </si>
  <si>
    <t>Основное мероприятие "Предупреждение распространения природных пожаров в границах населенных пунктов Завитинского муниципального округа"</t>
  </si>
  <si>
    <t>56.3.01.00000</t>
  </si>
  <si>
    <t>Предупреждение распространения природных пожаров в границах населенных пунктов Завитинского муниципального округа</t>
  </si>
  <si>
    <t>56.3.01.40010</t>
  </si>
  <si>
    <t>Основное мероприятие "Организация контроля за выполнением мер пожарной безопасности"</t>
  </si>
  <si>
    <t>56.3.02.00000</t>
  </si>
  <si>
    <t>Организация контроля за выполнением мер пожарной безопасности</t>
  </si>
  <si>
    <t>56.3.02.40020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</si>
  <si>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</si>
  <si>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1.0.0</t>
  </si>
  <si>
    <t>Основное мероприятие "Развитие мероприятий противопожарной пропаганды для обучения населения мерами пожарной безопасности, предупреждения пожаров"</t>
  </si>
  <si>
    <t>56.3.03.00000</t>
  </si>
  <si>
    <t>Развитие мероприятий противопожарной пропаганды для обучения населения мерами пожарной безопасности, предупреждения пожаров</t>
  </si>
  <si>
    <t>56.3.03.40030</t>
  </si>
  <si>
    <t>Муниципальная программа "Обеспечение экологической безопасности и охрана окружающей среды в Завитинском муниципальном округе"</t>
  </si>
  <si>
    <t>57.0.00.00000</t>
  </si>
  <si>
    <t>Обеспечение экологической безопасности и охрана окружающей среды в Завитинском муниципальном округе</t>
  </si>
  <si>
    <t>57.1.00.00000</t>
  </si>
  <si>
    <t>Основное мероприятие "Размещение информации по охране окружающей среды через презентационные материалы – баннеры, аншлаги, листовки, буклеты, статьи в СМИ"</t>
  </si>
  <si>
    <t>57.1.01.00000</t>
  </si>
  <si>
    <t>Размещение информации по охране окружающей среды через презентационные материалы - баннеры, аншлаги, листовки, буклеты, статьи СМИ</t>
  </si>
  <si>
    <t>57.1.01.00130</t>
  </si>
  <si>
    <t>Муниципальная программа "Развитие физической культуры и спорта в Завитинском муниципальном округе"</t>
  </si>
  <si>
    <t>58.0.00.00000</t>
  </si>
  <si>
    <t>Развитие физической культуры и спорта</t>
  </si>
  <si>
    <t>58.1.00.00000</t>
  </si>
  <si>
    <t>Основное мероприятие "Развитие детско-юношеского спорта"</t>
  </si>
  <si>
    <t>58.1.01.00000</t>
  </si>
  <si>
    <t>Развитие детско-юношеского спорта</t>
  </si>
  <si>
    <t>58.1.01.00440</t>
  </si>
  <si>
    <t>Основное мероприятие "Строительство, реконструкция и ремонт спортивных сооружений"</t>
  </si>
  <si>
    <t>58.1.02.00000</t>
  </si>
  <si>
    <t>Строительство, реконструкция и ремонт спортивных сооружений</t>
  </si>
  <si>
    <t>58.1.02.00150</t>
  </si>
  <si>
    <t>Совершенствование материально-технической базы для занятий физической культурой и спортом в муниципальных образованиях области</t>
  </si>
  <si>
    <t>58.1.02.S7460</t>
  </si>
  <si>
    <t>Основное мероприятие "Развитие массового спорта"</t>
  </si>
  <si>
    <t>58.1.03.00000</t>
  </si>
  <si>
    <t>Развитие массового спорта</t>
  </si>
  <si>
    <t>58.1.03.00140</t>
  </si>
  <si>
    <t>Основное мероприятие "Продвижение комплекса ГТО"</t>
  </si>
  <si>
    <t>58.1.04.00000</t>
  </si>
  <si>
    <t>Продвижение комплекса ГТО</t>
  </si>
  <si>
    <t>58.1.04.00490</t>
  </si>
  <si>
    <t>Муниципальная программа "Развитие образования в Завитинском муниципальном округе"</t>
  </si>
  <si>
    <t>59.0.00.00000</t>
  </si>
  <si>
    <t>Подпрограмма "Развитие дошкольного, общего и дополнительного образования детей"</t>
  </si>
  <si>
    <t>59.1.00.00000</t>
  </si>
  <si>
    <t>Основное мероприятие «Модернизация системы дошкольного образования»</t>
  </si>
  <si>
    <t>59.1.01.00000</t>
  </si>
  <si>
    <t>Модернизация ситемы дошкольного образования</t>
  </si>
  <si>
    <t>59.1.01.00240</t>
  </si>
  <si>
    <t>Основное мероприятие «Модернизация системы общего образования»</t>
  </si>
  <si>
    <t>59.1.02.00000</t>
  </si>
  <si>
    <t>Модернизация системы общего образования</t>
  </si>
  <si>
    <t>59.1.02.00250</t>
  </si>
  <si>
    <t>Модернизация систем общего образования</t>
  </si>
  <si>
    <t>59.1.02.10920</t>
  </si>
  <si>
    <t>Мероприятия по органзации и проведению мероприятий по благоустройству территорий общеобразовательных организаций</t>
  </si>
  <si>
    <t>59.1.02.S8570</t>
  </si>
  <si>
    <t>Основное мероприятие «Выявление и поддержка одаренных детей»</t>
  </si>
  <si>
    <t>59.1.04.00000</t>
  </si>
  <si>
    <t>Выявление и поддержка одаренных детей</t>
  </si>
  <si>
    <t>59.1.04.00260</t>
  </si>
  <si>
    <t>Основное мероприятие "Расходные обязательства на обеспечение бесплатным двухразовым питанием детей с ограниченными возможностями здоровья, обучающихся в муниципальных образовательных организациях"</t>
  </si>
  <si>
    <t>59.1.06.00000</t>
  </si>
  <si>
    <t>Расходные обязательства на обеспечение бесплатным двухразовым питанием детей с ограниченными возможностями здоровья, обучающихся в муниципальных образовательных организациях</t>
  </si>
  <si>
    <t>59.1.06.S7620</t>
  </si>
  <si>
    <t>Основное мероприятие "Софинансирование мероприятий по благоустройству территорий дошкольных образовательных организаций"</t>
  </si>
  <si>
    <t>59.1.28.00000</t>
  </si>
  <si>
    <t>Софинансирование мероприятий по благоустройству территорий дошкольных образовательных организаций</t>
  </si>
  <si>
    <t>59.1.28.S7650</t>
  </si>
  <si>
    <t>Подпрограмма "Развитие системы защиты прав детей"</t>
  </si>
  <si>
    <t>59.2.00.00000</t>
  </si>
  <si>
    <t>Основное мероприятие «Организация и проведение профильных смен, многодневных походов, турслетов, учебных сборов и т.д.»</t>
  </si>
  <si>
    <t>59.2.01.00000</t>
  </si>
  <si>
    <t>Организация и проведение профильных смен, многодневных походов, турслетов, учебных сборов и т.д.</t>
  </si>
  <si>
    <t>59.2.01.00290</t>
  </si>
  <si>
    <t>Основное мероприятие «Мероприятия по проведению оздоровительной кампании детей»</t>
  </si>
  <si>
    <t>59.2.03.00000</t>
  </si>
  <si>
    <t>Мероприятия по проведению оздоровительной кампании детей</t>
  </si>
  <si>
    <t>59.2.03.00300</t>
  </si>
  <si>
    <t>Основное мероприятие «Развитие инфраструктуры отдыха, оздоровления и занятости детей и подростков в каникулярное время»</t>
  </si>
  <si>
    <t>59.2.04.00000</t>
  </si>
  <si>
    <t>Развитие инфраструктуры отдыха, оздоровления и занятости детей и подростков в каникулярное время</t>
  </si>
  <si>
    <t>59.2.04.00310</t>
  </si>
  <si>
    <t>Основное мероприятие «Вложения в материально-техническую базу летних оздоровительных учреждений округа»</t>
  </si>
  <si>
    <t>59.2.05.00000</t>
  </si>
  <si>
    <t>Вложения в материально-техническую базу летних оздоровительных учреждений округа</t>
  </si>
  <si>
    <t>59.2.05.00320</t>
  </si>
  <si>
    <t>Основное мероприятие "Расходные обязательства на частичную оплату стоимости путевок для детей работающих граждан в организации отдыха и оздоровления детей в каникулярное время"</t>
  </si>
  <si>
    <t>59.2.06.00000</t>
  </si>
  <si>
    <t>Расходные обязательства на частичную оплату стоимости путевок для детей работающих граждан в организации отдыха и оздоровления детей в каникулярное время</t>
  </si>
  <si>
    <t>59.2.06.S7500</t>
  </si>
  <si>
    <t>Подпрограмма "Развитие образования Завитинского муниципального округа и прочие мероприятия в области образования"</t>
  </si>
  <si>
    <t>59.3.00.00000</t>
  </si>
  <si>
    <t>Основное меропритие "Расходы на обеспечение функций исполнительных органов местного самоуправления"</t>
  </si>
  <si>
    <t>59.3.01.00000</t>
  </si>
  <si>
    <t>Расходы на обеспечение функций исполнительных органов местного самоуправления</t>
  </si>
  <si>
    <t>59.3.01.00200</t>
  </si>
  <si>
    <t>Основное мероприятие «Расходы на содержание общеобразовательных учреждений»</t>
  </si>
  <si>
    <t>59.3.02.00000</t>
  </si>
  <si>
    <t>Расходы на содержание общеобразовательных учреждений</t>
  </si>
  <si>
    <t>59.3.02.00360</t>
  </si>
  <si>
    <t>Основное мероприятие "Обеспечение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организациях"</t>
  </si>
  <si>
    <t>59.3.03.00000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</si>
  <si>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</si>
  <si>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59.3.03.88500</t>
  </si>
  <si>
    <t>Основное мероприятие «Расходы на содержание ДЮСШ»</t>
  </si>
  <si>
    <t>59.3.04.00000</t>
  </si>
  <si>
    <t>Расходы на содержание ДЮСШ</t>
  </si>
  <si>
    <t>59.3.04.00370</t>
  </si>
  <si>
    <t>Основное мероприятие "Обеспечение функционирования системы персонифицированного финансирования дополнительного образования детей"</t>
  </si>
  <si>
    <t>59.3.05.00000</t>
  </si>
  <si>
    <t>Обеспечение функционирования системы персонифицированного финансирования дополнительного образования детей</t>
  </si>
  <si>
    <t>59.3.05.00372</t>
  </si>
  <si>
    <t>Основное мероприятие «Безопасность образовательных учреждений». 
Мероприятия по противопожарной и антитеррористической защищенности муниципальных образовательных организаций"</t>
  </si>
  <si>
    <t>59.3.06.00000</t>
  </si>
  <si>
    <t>«Безопасность образовательных учреждений». 
Мероприятия по противопожарной и антитеррористической защищенности муниципальных образовательных организаций</t>
  </si>
  <si>
    <t>59.3.06.00380</t>
  </si>
  <si>
    <t>Основное мероприятие «Организация подвоза учащихся»</t>
  </si>
  <si>
    <t>59.3.08.00000</t>
  </si>
  <si>
    <t>Организация подвоза учащихся</t>
  </si>
  <si>
    <t>59.3.08.00390</t>
  </si>
  <si>
    <t>Основное мероприятие "Выплаты единовременного пособия
 молодым специалистам, специалистам со стажем, привлеченным в общеобразовательные учреждения"</t>
  </si>
  <si>
    <t>59.3.09.00000</t>
  </si>
  <si>
    <t>Выплаты единовременного пособия
 молодым специалистам, специалистам со стажем, привлеченным в общеобразовательные учреждения</t>
  </si>
  <si>
    <t>59.3.09.00710</t>
  </si>
  <si>
    <t>Основное мероприятие "Финансовое обеспечение государственных полномочий Амурской области по назначению и выплате денежной выплаты при передаче ребенка на воспитание в семью"</t>
  </si>
  <si>
    <t>59.3.10.00000</t>
  </si>
  <si>
    <t>Финансовое обеспечение государственных полномочий Амурской области по назначению и выплате денежной выплаты при передаче ребенка на воспитание в семью</t>
  </si>
  <si>
    <t>59.3.10.11020</t>
  </si>
  <si>
    <t>Основное мероприятие "Финансовое обеспечение государственных полномочий Амурской области по выплате ежемесячного денежного вознаграждения за классное руководство педагогическим работникам муниципальных общеобразовательных организаций"</t>
  </si>
  <si>
    <t>59.3.11.00000</t>
  </si>
  <si>
    <t>Финансовое обеспечение государственных полномочий Амурской области по выплате ежемесячного денежного вознаграждения за классное руководство педагогическим работникам муниципальных общеобразовательных организаций</t>
  </si>
  <si>
    <t>59.3.11.53030</t>
  </si>
  <si>
    <t>Основное мероприятие "Финансовое обеспечение государственных полномочий по выплатам лицам из числа детей-сирот и детей, оставшихся без попечения родителей, достигшим 18 лет, но продолжающим обучение в муниципальной общеобразовательной организации, до окончании обучения"</t>
  </si>
  <si>
    <t>59.3.12.00000</t>
  </si>
  <si>
    <t>Финансовое обеспечение государственных полномочий по выплатам лицам из числа детей-сирот и детей, оставшихся без попечения родителей, достигшим 18 лет, но продолжающим обучение в муниципальной общеобразовательной организации, до окончании обучения</t>
  </si>
  <si>
    <t>59.3.12.70000</t>
  </si>
  <si>
    <t>Основное мероприятие "Финансовое обеспечение государственного полномочия по организации бесплатного горячего питания обучающихся, получающих начальное общее образование в государственных и муниципальных образовательных организациях"</t>
  </si>
  <si>
    <t>59.3.13.00000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</si>
  <si>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</si>
  <si>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59.3.13.88530</t>
  </si>
  <si>
    <t>Финансовое обеспечение государственного полномочия по организации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</si>
  <si>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59.3.13.R3040</t>
  </si>
  <si>
    <t>Основное мероприятие "Финансовое обеспечение государственных полномочий Амурской области по выплате ежемесячного денежного вознаграждения за классное руководство педагогическим работникам муниципальных общеобразовательных организаций(в части выплаты разницы в районных коэффициентах и финансового обеспечения затрат по организации осуществления государственного полномочия)"</t>
  </si>
  <si>
    <t>59.3.14.00000</t>
  </si>
  <si>
    <t>Финансовое обеспечение государственных полномочий Амурской области по выплате ежемесячного денежного вознаграждения за классное руководство педагогическим работникам муниципальных общеобразовательных организаций(в части выплаты разницы в районных коэффициентах и финансового обеспечения затрат по организации осуществления государственного полномочия)</t>
  </si>
  <si>
    <t>59.3.14.80740</t>
  </si>
  <si>
    <t>Основное мероприятие "Компенсация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образовательных организациях"</t>
  </si>
  <si>
    <t>59.3.15.00000</t>
  </si>
  <si>
    <t>Компенсация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образовательных организациях"</t>
  </si>
  <si>
    <t>59.3.15.87250</t>
  </si>
  <si>
    <t>Основное мероприятие "Финансовое обеспечение государственных полномочий по организации и осуществлению деятельности по опеке и попечительству в отношении несовершеннолетних лиц"</t>
  </si>
  <si>
    <t>59.3.16.00000</t>
  </si>
  <si>
    <t>Финансовое обеспечение государственных полномочий по организации и осуществлению деятельности по опеке и попечительству в отношении несовершеннолетних лиц</t>
  </si>
  <si>
    <t>59.3.16.87300</t>
  </si>
  <si>
    <t>Основное мероприятие "Финансовое обеспечение госудаврственных полномочий Амурскй области по выплате денежных средств на содержание детей, находящихся в семьях опекунов (попечителей) и в приемных семьях, а также вознаграждения приемным родителям (родителю)"</t>
  </si>
  <si>
    <t>59.3.17.00000</t>
  </si>
  <si>
    <t>Финансовое обеспечение госудаврственных полномочий Амурскй области по выплате денежных средств на содержание детей, находящихся в семьях опекунов (попечителей) и в приемных семьях, а также вознаграждения приемным родителям (родителю)</t>
  </si>
  <si>
    <t>59.3.17.87700</t>
  </si>
  <si>
    <t>59.3.20.00000</t>
  </si>
  <si>
    <t>59.3.20.S7710</t>
  </si>
  <si>
    <t>59.3.21.00000</t>
  </si>
  <si>
    <t>Субсидии бюджетам муниципальных районов (муниципальных округов, городских округов) на выравнивание обеспеченности муниципальных образований по реализации ими отдельных расходных обязательств(сады)</t>
  </si>
  <si>
    <t>59.3.21.S7712</t>
  </si>
  <si>
    <t>Основное мероприятие "Субсидии бюджетам муниципальных районов (муниципальных округов, городских округов) на выравнивание обеспеченности муниципальных образований по реализации ими отдельных расходных обязательств "</t>
  </si>
  <si>
    <t>59.3.22.00000</t>
  </si>
  <si>
    <t>Субсидии бюджетам муниципальных районов (муниципальных округов, городских округов) на выравнивание обеспеченности муниципальных образований по реализации ими отдельных расходных обязательств (школы)</t>
  </si>
  <si>
    <t>59.3.22.S7713</t>
  </si>
  <si>
    <t>59.3.23.00000</t>
  </si>
  <si>
    <t>Субсидии бюджетам муниципальных районов (муниципальных округов, городских округов) на выравнивание обеспеченности муниципальных образований по реализации ими отдельных расходных обязательств (ДЮСШ)</t>
  </si>
  <si>
    <t>59.3.23.S7714</t>
  </si>
  <si>
    <t>Основное мероприятие "Мероприятия по противопожарной и антитеррористической защищенности муниципальных образовательных организаций"</t>
  </si>
  <si>
    <t>59.3.24.00000</t>
  </si>
  <si>
    <t>Мероприятия по противопожарной и антитеррористической защищенности муниципальных образовательных организаций</t>
  </si>
  <si>
    <t>59.3.24.S8490</t>
  </si>
  <si>
    <t>Основное мероприятие "Расходы на содержание дошкольных образовательных учреждений"</t>
  </si>
  <si>
    <t>59.3.25.00000</t>
  </si>
  <si>
    <t>Расходы на содержание дошкольных образовательных учреждений</t>
  </si>
  <si>
    <t>59.3.25.00350</t>
  </si>
  <si>
    <t>Основное мероприятие "Безопасность дошкольных образовательных учреждений"</t>
  </si>
  <si>
    <t>59.3.26.00000</t>
  </si>
  <si>
    <t>Безопасность дошкольных образовательных учреждений</t>
  </si>
  <si>
    <t>59.3.26.00780</t>
  </si>
  <si>
    <t>Основное мероприятие "Резервный фонд местных администраций"</t>
  </si>
  <si>
    <t>59.3.29.00000</t>
  </si>
  <si>
    <t>Средства резервного фонда администрации Завитинского муниципального округа</t>
  </si>
  <si>
    <t>59.3.29.90620</t>
  </si>
  <si>
    <t>Основное мероприятие "Субвенции на финансовое обеспечение государственного полномочия Амурской области по организации бесплатного питания обучающихся в общеобразовательных организациях детей военнослужащих и сотрудников некоторых федеральных государственных органов"</t>
  </si>
  <si>
    <t>59.3.30.00000</t>
  </si>
  <si>
    <t>Субвенции на финансовое обеспечение государственного полномочия Амурской области по организации бесплатного питания обучающихся в общеобразовательных организациях детей военнослужащих и сотрудников некоторых федеральных государственных органов</t>
  </si>
  <si>
    <t>59.3.30.88985</t>
  </si>
  <si>
    <t>Подпрограмма "Формирование законопослушного поведения участников дорожного движения"</t>
  </si>
  <si>
    <t>59.4.00.00000</t>
  </si>
  <si>
    <t>Основное мероприятие "Организация и проведение "Единых дней профилактики", "Недели безопасности дорожного движения", акций, конкурсов, соревнований с приглашением сотрудников ГИБДД"</t>
  </si>
  <si>
    <t>59.4.01.00000</t>
  </si>
  <si>
    <t>Организация и проведение "Единых дней профилактики", "Недели безопасности дорожного движения", акций, конкурсов, соревнований с приглашением сотрудников ГИБДД</t>
  </si>
  <si>
    <t>59.4.01.00790</t>
  </si>
  <si>
    <t>Основное мероприятие "Оснащение образовательных организаций методическими средствами обучения безопасному поведению на дорогах (уголки правил дорожного движения, обучающие программы, игры, плакаты и др.)"</t>
  </si>
  <si>
    <t>59.4.02.00000</t>
  </si>
  <si>
    <t>Оснащение образовательных организаций методическими средствами обучения безопасному поведению на дорогах (уголки правил дорожного движения, обучающие программы, игры, плакаты и др.)</t>
  </si>
  <si>
    <t>59.4.02.00800</t>
  </si>
  <si>
    <t>Муниципальня программа "Эффективное управление в Завитинском муниципальном округе"</t>
  </si>
  <si>
    <t>60.0.00.00000</t>
  </si>
  <si>
    <t>Подпрограмма "Поддержка социально-ориентированных некоммерческих организаций"</t>
  </si>
  <si>
    <t>60.1.00.00000</t>
  </si>
  <si>
    <t>Основное мероприятие "Грантовая поддержка реализации социально значимых проектов"</t>
  </si>
  <si>
    <t>60.1.01.00000</t>
  </si>
  <si>
    <t>Поддержка социально-ориентированных некоммерческих организаций</t>
  </si>
  <si>
    <t>60.1.01.00340</t>
  </si>
  <si>
    <t>Подпрограмма "Формирование системы продвижения инициативной и талантливой молодежи, вовлеченение молодежи в социальную практику"</t>
  </si>
  <si>
    <t>60.2.00.00000</t>
  </si>
  <si>
    <t>Основное мерлоприятие "Организация и проведение мероприятий по реализации муниципальной подпрограммы"</t>
  </si>
  <si>
    <t>60.2.01.00000</t>
  </si>
  <si>
    <t>Организация и проведение мероприятий по реализации программы</t>
  </si>
  <si>
    <t>60.2.01.00160</t>
  </si>
  <si>
    <t>Основное мероприятие "Создание молодежных общественных организаций и развитие добровольческого движения"</t>
  </si>
  <si>
    <t>60.2.02.00000</t>
  </si>
  <si>
    <t>Создание молодежных общественных организаций и развитие добровольческого движения</t>
  </si>
  <si>
    <t>60.2.02.00161</t>
  </si>
  <si>
    <t>Подпрограмма "Меры социальной поддержки отдельной категории граждан"</t>
  </si>
  <si>
    <t>60.4.00.00000</t>
  </si>
  <si>
    <t>Основное мероприятие "Единовременная денежная выплата врачу, заключившему трудовой договор, компенсация части затрат, связанных с переездом"</t>
  </si>
  <si>
    <t>60.4.01.00000</t>
  </si>
  <si>
    <t>Единовременная денежная выплата врачу, заключившему трудовой договор</t>
  </si>
  <si>
    <t>60.4.01.00730</t>
  </si>
  <si>
    <t>Подпрограмма "Формирование системы мотивации населения Завитинского муниципального округа к здоровому образу жизни"</t>
  </si>
  <si>
    <t>60.5.00.00000</t>
  </si>
  <si>
    <t>Основное мероприятие "Организация и проведение мероприятий по формированию навыков здорового образа жизни у детей, подростков, молодёжи Завитинскогомуниципального округа"</t>
  </si>
  <si>
    <t>60.5.01.00000</t>
  </si>
  <si>
    <t>Организация и проведение мероприятий по формированию навыков здорового образа жизни у детей, подростков, молодежи Завитинского муниципального округа</t>
  </si>
  <si>
    <t>60.5.01.00820</t>
  </si>
  <si>
    <t>Основное мероприятие "Организация и проведение мероприятий по снижению распространения факторов риска, связанных с питанием у населения Завитинского муниципального округа"</t>
  </si>
  <si>
    <t>60.5.02.00000</t>
  </si>
  <si>
    <t>Организация и проведение мероприятий по снижению распространения факторов риска, связанных с питанием у населения Завитинского муниципального округа</t>
  </si>
  <si>
    <t>60.5.02.00830</t>
  </si>
  <si>
    <t>Основное мероприятие "Организация и проведение мероприятий по профилактике факторов риска основных хронических неинфекционных заболеваний у населения Завитинского муниципального округа"</t>
  </si>
  <si>
    <t>60.5.03.00000</t>
  </si>
  <si>
    <t>Организация и проведение мероприятий по профилактике факторов риска основных хронических неинфекционных заболеваний у населения Завитинского муниципального округа</t>
  </si>
  <si>
    <t>60.5.03.00840</t>
  </si>
  <si>
    <t>Подпрограмма "Поддержка местных инициатив в Завитинском муниципальном округе"</t>
  </si>
  <si>
    <t>60.7.00.00000</t>
  </si>
  <si>
    <t>Основное мероприятие "Реализация проектов развития, основанных на местных инициативах"</t>
  </si>
  <si>
    <t>60.7.01.00000</t>
  </si>
  <si>
    <t>Устройство парка отдыха у клуба с. Белый Яр Завитинского округа</t>
  </si>
  <si>
    <t>60.7.01.S0401</t>
  </si>
  <si>
    <t>Устройство «Аллеи Памяти» в с. Преображеновка Завитинского округа</t>
  </si>
  <si>
    <t>60.7.01.S0403</t>
  </si>
  <si>
    <t>Благоустройство стадиона в с. Иннокентьевка Завитинского округа</t>
  </si>
  <si>
    <t>60.7.01.S0404</t>
  </si>
  <si>
    <t>Благоустройство игровой спортивной площадки (устройство резинового покрытия) в с. Демьяновка Завитинского округа</t>
  </si>
  <si>
    <t>60.7.01.S0405</t>
  </si>
  <si>
    <t>Благоустройство спортивно-игровой площадки с. Албазинка</t>
  </si>
  <si>
    <t>60.7.01.S0408</t>
  </si>
  <si>
    <t>Ремонт памятника с.Антоновка</t>
  </si>
  <si>
    <t>60.7.01.S0409</t>
  </si>
  <si>
    <t>Благоустройство спортивно-игровой площадки в г.Завитинск по ул. Дзержинского</t>
  </si>
  <si>
    <t>60.7.01.S0411</t>
  </si>
  <si>
    <t>Ремонт сельского клуба в с.Куприяновка</t>
  </si>
  <si>
    <t>60.7.01.S0412</t>
  </si>
  <si>
    <t>Благоустройство прилегающей территории сельского клуба с. Подоловка</t>
  </si>
  <si>
    <t>60.7.01.S0413</t>
  </si>
  <si>
    <t>Ремонт кровли, фасада, оснащение оборудованием сельского клуба с. Камышенка</t>
  </si>
  <si>
    <t>60.7.01.S0415</t>
  </si>
  <si>
    <t>Ремонт здания клуба с. Успеновка (крыша, кровля, козырек, крыльцо, отмостка)</t>
  </si>
  <si>
    <t>60.7.01.S0416</t>
  </si>
  <si>
    <t>Муниципальная программа "Повышение эффективности деятельности органов местного самоуправления Завитинского муниципального округа"</t>
  </si>
  <si>
    <t>61.0.00.00000</t>
  </si>
  <si>
    <t>Подпрограмма "Повышение эффективности управления муниципальными финансами и муниципальным долгом Завитинского муниципального округа"</t>
  </si>
  <si>
    <t>61.1.00.00000</t>
  </si>
  <si>
    <t>Основное мероприятие "Расходы на обеспечение функций органов местного самоуправления"</t>
  </si>
  <si>
    <t>61.1.01.00000</t>
  </si>
  <si>
    <t>Расходы на обеспечение функций органов местного самоуправления</t>
  </si>
  <si>
    <t>61.1.01.00200</t>
  </si>
  <si>
    <t>61.1.01.S7710</t>
  </si>
  <si>
    <t>Подпрограмма "Повышение эффективности использования муниципального имущества Завитинского муниципального округа"</t>
  </si>
  <si>
    <t>61.2.00.00000</t>
  </si>
  <si>
    <t>61.2.01.00000</t>
  </si>
  <si>
    <t>61.2.01.00200</t>
  </si>
  <si>
    <t>61.2.01.S7710</t>
  </si>
  <si>
    <t>Основное мероприятие "Обеспечение эффективного управления, распоряжения, использования и сохранности муниципального имущества"</t>
  </si>
  <si>
    <t>61.2.02.00000</t>
  </si>
  <si>
    <t>Обеспечение эффективного управления, распоряжения, использования и сохранности муниципального имущества</t>
  </si>
  <si>
    <t>61.2.02.00210</t>
  </si>
  <si>
    <t>Основное мероприятие "Оценка муниципального имущества, в том числе земельных участков и оформление правоустанавливающих документов на объекты муниципальной собственности Завитинского муниципального округа"</t>
  </si>
  <si>
    <t>61.2.03.00000</t>
  </si>
  <si>
    <t>Оценка мунципального имущества, в том числе земельных участков, оформление правоустанавливающих документов на объекты</t>
  </si>
  <si>
    <t>61.2.03.00220</t>
  </si>
  <si>
    <t>Подпрограмма "Развитие муниципальной службы в Завитинском муниципальном округе"</t>
  </si>
  <si>
    <t>61.3.00.00000</t>
  </si>
  <si>
    <t>Основное мероприятие "Обеспечение функций органов местного самоуправления"</t>
  </si>
  <si>
    <t>61.3.01.00000</t>
  </si>
  <si>
    <t>Обеспечение функций органов местного самоуправления</t>
  </si>
  <si>
    <t>61.3.01.00200</t>
  </si>
  <si>
    <t>61.3.01.S7710</t>
  </si>
  <si>
    <t>Основное мероприятие "Финансовое обеспечение государственных полномочий по организационному обеспечению деятельности административных комиссий"</t>
  </si>
  <si>
    <t>61.3.03.00000</t>
  </si>
  <si>
    <t>Финансовое обеспечение государственных полномочий по организационному обеспечению деятельности административных комиссий</t>
  </si>
  <si>
    <t>61.3.03.88430</t>
  </si>
  <si>
    <t>Основное мероприятие "Обеспечение функционирования должностей не отнесенных к должностям муниципальной службы"</t>
  </si>
  <si>
    <t>61.3.04.00000</t>
  </si>
  <si>
    <t>Обеспечение функционирования должностей не отнесенных к должностям муниципальной службы</t>
  </si>
  <si>
    <t>61.3.04.90060</t>
  </si>
  <si>
    <t>61.3.04.S7710</t>
  </si>
  <si>
    <t>Основное мероприятие "Расходы на оплату администрацией округа членских взносов в ассоциацию муниципальных образований Амурской области"</t>
  </si>
  <si>
    <t>61.3.05.00000</t>
  </si>
  <si>
    <t>Расходы на оплату администрацией округа членских взносов в ассоциацию муниципальных образований Амурской области</t>
  </si>
  <si>
    <t>61.3.05.90270</t>
  </si>
  <si>
    <t>Основное мероприятие "Финансовое обеспечение государственных полномочий по созданию и организации деятельности муниципальных комиссий по делам несовершеннолетних и защите их прав"</t>
  </si>
  <si>
    <t>61.3.06.00000</t>
  </si>
  <si>
    <t>Финансовое обеспечение государственных полномочий по созданию и организации деятельности муниципальных комиссий по делам несовершеннолетних и защите их прав</t>
  </si>
  <si>
    <t>61.3.06.87290</t>
  </si>
  <si>
    <t>Основное мероприятие "Финансовое обеспечение государственных полномочий по организации и осуществлению деятельности по опеке и попечительству в отношении совершеннолетних лиц, признанных судом недееспособными или ограниченными в дееспособности по основаниям, указанным в статьях 29 и 30 Гражданского кодекса Российской Федерации"</t>
  </si>
  <si>
    <t>61.3.07.00000</t>
  </si>
  <si>
    <t>Финансовое обеспечение государственных полномочий по организации и осуществлению деятельности по опеке и попечительству в отношении совершеннолетних лиц, признанных судом недееспособными или ограниченными в дееспособности по основаниям, указанным в статьях 29 и 30 Гражданского кодекса Российской Федерации</t>
  </si>
  <si>
    <t>61.3.07.87360</t>
  </si>
  <si>
    <t>Муниципальная программа "Благоустройство населенных пунктов Завитинского муниципального округа"</t>
  </si>
  <si>
    <t>62.0.00.00000</t>
  </si>
  <si>
    <t>Благоустройство населенных пунктов Завитинского муниципального округа</t>
  </si>
  <si>
    <t>62.1.00.00000</t>
  </si>
  <si>
    <t>Основное мероприятие "Благоустройство населенных пунктов Завитинского муниципального округа"</t>
  </si>
  <si>
    <t>62.1.01.00000</t>
  </si>
  <si>
    <t>62.1.01.20030</t>
  </si>
  <si>
    <t>Основное мероприятие "Благоустройство общественных территорий"</t>
  </si>
  <si>
    <t>62.1.02.00000</t>
  </si>
  <si>
    <t>Благоустройство общественных территорий</t>
  </si>
  <si>
    <t>62.1.02.20010</t>
  </si>
  <si>
    <t>Муниципальная программа "Развитие транспортного сообщения на территории Завитинского муниципального округа"</t>
  </si>
  <si>
    <t>63.0.00.00000</t>
  </si>
  <si>
    <t>Основное мероприятие "Организация транспортного обслуживания населения автомобильным пассажирским транспортом в границах Завитинского муниципального округа"</t>
  </si>
  <si>
    <t>63.1.01.00000</t>
  </si>
  <si>
    <t>Организация транспортного обслуживания населения автомобильным пассажирским транспортом в границах Завитинского муниципального округа</t>
  </si>
  <si>
    <t>63.1.01.00500</t>
  </si>
  <si>
    <t>Оказание финансовой помощи в целях предупреждения банкротства и восстановления платежеспособности муниципальных унитарных предприятий Завитинского муниципального округа, оказывающих услуги по перевозке пассажиров в границах Завитинского муниципального округа</t>
  </si>
  <si>
    <t>63.1.01.00850</t>
  </si>
  <si>
    <t>Основное мероприятие "Оказание поддержки, связанной с организацией транспортного обслуживания населения"</t>
  </si>
  <si>
    <t>63.1.03.00000</t>
  </si>
  <si>
    <t>Оказание поддержки, связанной с организацией транспортного обслуживания населения</t>
  </si>
  <si>
    <t>63.1.03.S0680</t>
  </si>
  <si>
    <t>Муниципальная программа "Развитие сети автомобильных дорог общего пользования Завитинского муниципального округа"</t>
  </si>
  <si>
    <t>64.0.00.00000</t>
  </si>
  <si>
    <t>Основное мероприятие "Приведение в нормативное состояние автомобильных дорог местного значения муниципального района (в том числе затраты на установку, содержание и эксплуатацию работающих в автоматическом режиме специальных технических средств"</t>
  </si>
  <si>
    <t>64.1.01.00000</t>
  </si>
  <si>
    <t>Расходы дорожного фонда на обеспечение содержания, ремонта автомобильных дорог общего пользования местного значения, в том числе мероприятия по безопасности дорожного движения</t>
  </si>
  <si>
    <t>64.1.01.90640</t>
  </si>
  <si>
    <t>Приведение в нормативное состояние автомобильных дорог местного значения муниципального района (в том числе затраты на установку, содержание и эксплуатацию работающих в автоматическом режиме специальных технических средств)</t>
  </si>
  <si>
    <t>64.1.01.S7480</t>
  </si>
  <si>
    <t>Основное мероприятие «Обеспечение содержания, ремонта автомобильных дорог общего пользования местного значения, в том числе мероприятия по безопасности дорожного движения"</t>
  </si>
  <si>
    <t>64.1.02.00000</t>
  </si>
  <si>
    <t>Обеспечение содержания, ремонта автомобильных дорог общего пользования местного значения, в том числе мероприятия по безопасности дорожного движения</t>
  </si>
  <si>
    <t>64.1.02.00720</t>
  </si>
  <si>
    <t>Основное мероприятие "Обустройство автомобильных дорог и обеспечение условий для безопасного дорожного движения на территории Амурской области"</t>
  </si>
  <si>
    <t>64.1.04.00000</t>
  </si>
  <si>
    <t>Обустройство автомобильных дорог и обеспечение условий безопасного дорожного движения на территории Амурской области</t>
  </si>
  <si>
    <t>64.1.04.S0180</t>
  </si>
  <si>
    <t>Основное мероприятие "Обустройство остановок для школьных маршрутов, а также освещение улично-дорожной сети населенных пунктов Амурской области"</t>
  </si>
  <si>
    <t>64.1.05.00000</t>
  </si>
  <si>
    <t>Обустройство остановок для школьных маршрутов, а также освещение улично-дорожной сети населенных пунктов Амурской области</t>
  </si>
  <si>
    <t>64.1.05.S1270</t>
  </si>
  <si>
    <t>Муниципальная программа "Переселение граждан из аварийного жилищного фонда на территории Завитинского муниципального округа на 2022-2026 годы"</t>
  </si>
  <si>
    <t>65.0.00.00000</t>
  </si>
  <si>
    <t>Основное мероприятие "Сбор и подготовка документации для переселения граждан из аварийных МКД (обследование свободного муниципального фонда для перевода его в маневренный, проведение оценочной стоимости жилых помещений, являющихся собственностью граждан)"</t>
  </si>
  <si>
    <t>65.1.02.00000</t>
  </si>
  <si>
    <t>Сбор и подготовка документации для переселения граждан из аварийных МКД (обследование свободного муниципального фонда для перевода его в маневренный, проведение оценочной стоимости жилых помещений, являющихся собственностью граждан)</t>
  </si>
  <si>
    <t>65.1.02.10020</t>
  </si>
  <si>
    <t>Основное мероприятие "Подготовка соглашений и договоров мены, расторжение и заключения договоров социального найма, оформление права на собственность, содержание программного обеспечения"</t>
  </si>
  <si>
    <t>65.1.04.00000</t>
  </si>
  <si>
    <t>Подготовка соглашений и договоров мены, расторжение и заключения договоров социального найма, оформление права на собственность, содержание программного обеспечения</t>
  </si>
  <si>
    <t>65.1.04.10040</t>
  </si>
  <si>
    <t>Муниципальная программа "Формирование современной городской среды на территории города Завитинска"</t>
  </si>
  <si>
    <t>66.0.00.00000</t>
  </si>
  <si>
    <t>Основное мероприятие "Формирование современной городской среды на территории города Завитинска"</t>
  </si>
  <si>
    <t>66.1.F2.00000</t>
  </si>
  <si>
    <t>Формирование современной городской среды на территории города Завитинска</t>
  </si>
  <si>
    <t>66.1.F2.55550</t>
  </si>
  <si>
    <t>Непрограммные расходы</t>
  </si>
  <si>
    <t>88.0.00.00000</t>
  </si>
  <si>
    <t>Финансовое обеспечение государственных полномочий амурской области по постановке на учет и учету граждан, имеющих право на получение жилищных субсидий (единовременных социальных выплат) на приобретение или строительство жилых помещений в соответствии с ФЗ от 25.10.2002 №125 - ФЗ "О жилищных субсидиях гражданам, выезжающим из районов Крайнего Севера и приравненных к ним местностей"</t>
  </si>
  <si>
    <t>88.8.00.87630</t>
  </si>
  <si>
    <t>Возмещение выкупной стоимости жилых помещений МКД, находящихся в собственности граждан, по решению суда</t>
  </si>
  <si>
    <t>88.8.00.90600</t>
  </si>
  <si>
    <t>Исполнение судебных актов по взысканию денежных средств за счет средств бюджета округа</t>
  </si>
  <si>
    <t>88.8.00.90690</t>
  </si>
  <si>
    <t>Расходы на обеспечение деятельности (оказания услуг) муниципальных учреждений расходов прочих учреждений</t>
  </si>
  <si>
    <t>88.9.00.90590</t>
  </si>
  <si>
    <t>88.9.00.S7710</t>
  </si>
  <si>
    <t>Осуществление полномочий Российской Федерации по первичному воинскому учету</t>
  </si>
  <si>
    <t>88.8.00.51180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</si>
  <si>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</si>
  <si>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88.8.00.51200</t>
  </si>
  <si>
    <t>Финансовое обеспечение отдельных государственных полномочий Амурской области по осуществлению регионального государственного контроля (надзора) в области розничной продажи алкогольной и спортосодержащей продукции</t>
  </si>
  <si>
    <t>88.8.00.87340</t>
  </si>
  <si>
    <t>Финансовое обеспечение государственных полномочий по предоставлению жилых помещений детям-сиротам и детям, оставшимся без попечения родителей, лицам из их числа по договорам найма специализированных жилых помещений (в части расходов на организацию осуществления полномочий)</t>
  </si>
  <si>
    <t>88.8.00.87640</t>
  </si>
  <si>
    <t>Обеспечение функционирования главы муниципального образования</t>
  </si>
  <si>
    <t>88.8.00.90020</t>
  </si>
  <si>
    <t>Обеспечение функционирования аппарата</t>
  </si>
  <si>
    <t>88.8.00.90040</t>
  </si>
  <si>
    <t>Обеспечение функционирования Контрольно-счетного органа</t>
  </si>
  <si>
    <t>88.8.00.90050</t>
  </si>
  <si>
    <t>Погашение кредиторской задолженности</t>
  </si>
  <si>
    <t>88.8.00.90240</t>
  </si>
  <si>
    <t>Расходы на социальную помощь населению</t>
  </si>
  <si>
    <t>88.8.00.90250</t>
  </si>
  <si>
    <t>Резервный фонд местных администраций</t>
  </si>
  <si>
    <t>88.8.00.90620</t>
  </si>
  <si>
    <t>Предупреждение и ликвидация последствий чрезвычайных ситуаций и стихийных бедствий природного и техногенного характера</t>
  </si>
  <si>
    <t>88.8.00.90660</t>
  </si>
  <si>
    <t>Доплаты к пенсиям муниципальных служащих</t>
  </si>
  <si>
    <t>88.8.00.90680</t>
  </si>
  <si>
    <t>Финансовое обеспечение государственных полномочий по предоставлению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</si>
  <si>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88.8.00.R0820</t>
  </si>
  <si>
    <t>88.8.00.S7710</t>
  </si>
  <si>
    <t>Субсидии бюджетам муниципальных районов (муниципальных округов, городских округов) на выравнивание обеспеченности муниципальных образований по реализации ими отдельных расходных обязательств (председатель СНД)</t>
  </si>
  <si>
    <t>88.8.00.S7711</t>
  </si>
  <si>
    <t>Субсидии бюджетам муниципальных районов (муниципальных округов, городских округов) на выравнивание обеспеченности муниципальных образований по реализации ими отдельных расходных обязательств (председатель КСО)</t>
  </si>
  <si>
    <t>88.8.00.S7716</t>
  </si>
  <si>
    <t>88.9.00.11020</t>
  </si>
  <si>
    <t>88.9.00.70000</t>
  </si>
  <si>
    <t>Финансовое обеспечение государственных полномочий Амурской области по выплате денежных средств на содержание детей, находящихся в семьях опекунов (попечителей) и в приемных семьях, а также вознаграждения приемным родителям (родителю)</t>
  </si>
  <si>
    <t>88.9.00.87700</t>
  </si>
  <si>
    <t>88.9.00.S7717</t>
  </si>
  <si>
    <t>Итого</t>
  </si>
  <si>
    <t xml:space="preserve">Исполнение по распределению бюджетных ассигнований по целевым статьям (муниципальным программам и непрограммым направлениям деятельности), группам видов расходов классификации расходов бюджета муниципального округа  за  2022 год </t>
  </si>
  <si>
    <t>к решению Совета народных депутатов</t>
  </si>
  <si>
    <t>Завитинского муниципального округа</t>
  </si>
  <si>
    <t xml:space="preserve">от                            № </t>
  </si>
  <si>
    <t>Приложение № 6</t>
  </si>
  <si>
    <t>План на 2022 год</t>
  </si>
  <si>
    <t>% исполнения</t>
  </si>
  <si>
    <t>Исполнено за  2022 год</t>
  </si>
  <si>
    <t>Програмные расходы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</si>
</sst>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?"/>
  </numFmts>
  <fonts count="5" x14ac:knownFonts="1">
    <font>
      <sz val="10"/>
      <name val="Arial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3" fillId="0" borderId="0" xfId="0" applyFont="1"/>
    <xf numFmtId="0" fontId="3" fillId="0" borderId="0" xfId="0" applyFont="1" applyBorder="1" applyAlignment="1" applyProtection="1">
      <alignment wrapText="1"/>
    </xf>
    <xf numFmtId="0" fontId="3" fillId="0" borderId="0" xfId="0" applyFont="1" applyBorder="1" applyAlignment="1" applyProtection="1"/>
    <xf numFmtId="49" fontId="4" fillId="0" borderId="1" xfId="0" applyNumberFormat="1" applyFont="1" applyBorder="1" applyAlignment="1" applyProtection="1">
      <alignment horizontal="center" vertical="center" wrapText="1"/>
    </xf>
    <xf numFmtId="49" fontId="4" fillId="0" borderId="1" xfId="0" applyNumberFormat="1" applyFont="1" applyBorder="1" applyAlignment="1" applyProtection="1">
      <alignment horizontal="left" vertical="center" wrapText="1"/>
    </xf>
    <xf numFmtId="164" fontId="4" fillId="0" borderId="1" xfId="0" applyNumberFormat="1" applyFont="1" applyBorder="1" applyAlignment="1" applyProtection="1">
      <alignment horizontal="right" vertical="center" wrapText="1"/>
    </xf>
    <xf numFmtId="49" fontId="3" fillId="0" borderId="1" xfId="0" applyNumberFormat="1" applyFont="1" applyBorder="1" applyAlignment="1" applyProtection="1">
      <alignment horizontal="left" vertical="center" wrapText="1"/>
    </xf>
    <xf numFmtId="49" fontId="3" fillId="0" borderId="1" xfId="0" applyNumberFormat="1" applyFont="1" applyBorder="1" applyAlignment="1" applyProtection="1">
      <alignment horizontal="center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165" fontId="4" fillId="0" borderId="1" xfId="0" applyNumberFormat="1" applyFont="1" applyBorder="1" applyAlignment="1" applyProtection="1">
      <alignment horizontal="left" vertical="center" wrapText="1"/>
    </xf>
    <xf numFmtId="49" fontId="4" fillId="0" borderId="1" xfId="0" applyNumberFormat="1" applyFont="1" applyBorder="1" applyAlignment="1" applyProtection="1">
      <alignment horizontal="left"/>
    </xf>
    <xf numFmtId="49" fontId="4" fillId="0" borderId="1" xfId="0" applyNumberFormat="1" applyFont="1" applyBorder="1" applyAlignment="1" applyProtection="1">
      <alignment horizontal="center"/>
    </xf>
    <xf numFmtId="164" fontId="4" fillId="0" borderId="1" xfId="0" applyNumberFormat="1" applyFont="1" applyBorder="1" applyAlignment="1" applyProtection="1">
      <alignment horizontal="right"/>
    </xf>
    <xf numFmtId="49" fontId="4" fillId="2" borderId="1" xfId="0" applyNumberFormat="1" applyFont="1" applyFill="1" applyBorder="1" applyAlignment="1" applyProtection="1">
      <alignment horizontal="center" vertical="center" wrapText="1"/>
    </xf>
    <xf numFmtId="0" fontId="1" fillId="2" borderId="0" xfId="0" applyFont="1" applyFill="1" applyAlignment="1">
      <alignment horizontal="center" wrapText="1"/>
    </xf>
    <xf numFmtId="0" fontId="2" fillId="2" borderId="0" xfId="0" applyFont="1" applyFill="1" applyAlignment="1">
      <alignment wrapText="1"/>
    </xf>
    <xf numFmtId="0" fontId="3" fillId="2" borderId="0" xfId="0" applyFont="1" applyFill="1" applyAlignment="1">
      <alignment wrapText="1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164" fontId="3" fillId="0" borderId="0" xfId="0" applyNumberFormat="1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J511"/>
  <sheetViews>
    <sheetView showGridLines="0" tabSelected="1" topLeftCell="A439" zoomScaleNormal="100" workbookViewId="0">
      <selection activeCell="K477" sqref="K477"/>
    </sheetView>
  </sheetViews>
  <sheetFormatPr defaultRowHeight="12.75" customHeight="1" outlineLevelRow="7" x14ac:dyDescent="0.2"/>
  <cols>
    <col min="1" max="1" width="41.42578125" style="1" customWidth="1"/>
    <col min="2" max="2" width="20.7109375" style="1" customWidth="1"/>
    <col min="3" max="3" width="10.28515625" style="1" customWidth="1"/>
    <col min="4" max="6" width="15.42578125" style="1" customWidth="1"/>
    <col min="7" max="7" width="13.140625" style="1" customWidth="1"/>
    <col min="8" max="10" width="9.140625" style="1" customWidth="1"/>
    <col min="11" max="16384" width="9.140625" style="1"/>
  </cols>
  <sheetData>
    <row r="1" spans="1:10" ht="12.75" customHeight="1" x14ac:dyDescent="0.2">
      <c r="D1" s="18" t="s">
        <v>618</v>
      </c>
      <c r="E1" s="19"/>
      <c r="F1" s="19"/>
    </row>
    <row r="2" spans="1:10" ht="12.75" customHeight="1" x14ac:dyDescent="0.2">
      <c r="D2" s="18" t="s">
        <v>615</v>
      </c>
      <c r="E2" s="19"/>
      <c r="F2" s="19"/>
    </row>
    <row r="3" spans="1:10" ht="12.75" customHeight="1" x14ac:dyDescent="0.2">
      <c r="D3" s="18" t="s">
        <v>616</v>
      </c>
      <c r="E3" s="19"/>
      <c r="F3" s="19"/>
    </row>
    <row r="4" spans="1:10" ht="12.75" customHeight="1" x14ac:dyDescent="0.2">
      <c r="D4" s="18" t="s">
        <v>617</v>
      </c>
      <c r="E4" s="19"/>
      <c r="F4" s="19"/>
    </row>
    <row r="6" spans="1:10" ht="35.25" customHeight="1" x14ac:dyDescent="0.2">
      <c r="A6" s="15" t="s">
        <v>614</v>
      </c>
      <c r="B6" s="16"/>
      <c r="C6" s="16"/>
      <c r="D6" s="16"/>
      <c r="E6" s="16"/>
      <c r="F6" s="17"/>
    </row>
    <row r="8" spans="1:10" ht="13.15" customHeight="1" x14ac:dyDescent="0.2">
      <c r="A8" s="2" t="s">
        <v>0</v>
      </c>
      <c r="B8" s="2"/>
      <c r="C8" s="2"/>
      <c r="D8" s="2"/>
      <c r="E8" s="2"/>
      <c r="F8" s="2"/>
      <c r="G8" s="2"/>
      <c r="H8" s="2"/>
      <c r="I8" s="3"/>
      <c r="J8" s="3"/>
    </row>
    <row r="9" spans="1:10" ht="45.4" customHeight="1" x14ac:dyDescent="0.2">
      <c r="A9" s="4" t="s">
        <v>1</v>
      </c>
      <c r="B9" s="4" t="s">
        <v>2</v>
      </c>
      <c r="C9" s="4" t="s">
        <v>3</v>
      </c>
      <c r="D9" s="4" t="s">
        <v>619</v>
      </c>
      <c r="E9" s="14" t="s">
        <v>621</v>
      </c>
      <c r="F9" s="4" t="s">
        <v>620</v>
      </c>
    </row>
    <row r="10" spans="1:10" ht="49.15" customHeight="1" x14ac:dyDescent="0.2">
      <c r="A10" s="5" t="s">
        <v>4</v>
      </c>
      <c r="B10" s="4" t="s">
        <v>5</v>
      </c>
      <c r="C10" s="4"/>
      <c r="D10" s="6">
        <v>1399.3</v>
      </c>
      <c r="E10" s="6">
        <v>1363.7</v>
      </c>
      <c r="F10" s="6">
        <f>(E10/D10)*100</f>
        <v>97.45587079253913</v>
      </c>
    </row>
    <row r="11" spans="1:10" ht="36.950000000000003" customHeight="1" outlineLevel="1" x14ac:dyDescent="0.2">
      <c r="A11" s="5" t="s">
        <v>6</v>
      </c>
      <c r="B11" s="4" t="s">
        <v>7</v>
      </c>
      <c r="C11" s="4"/>
      <c r="D11" s="6">
        <v>1399.3</v>
      </c>
      <c r="E11" s="6">
        <v>1363.7</v>
      </c>
      <c r="F11" s="6">
        <f t="shared" ref="F11:F74" si="0">(E11/D11)*100</f>
        <v>97.45587079253913</v>
      </c>
    </row>
    <row r="12" spans="1:10" ht="70.5" customHeight="1" outlineLevel="2" x14ac:dyDescent="0.2">
      <c r="A12" s="5" t="s">
        <v>8</v>
      </c>
      <c r="B12" s="4" t="s">
        <v>9</v>
      </c>
      <c r="C12" s="4"/>
      <c r="D12" s="6">
        <v>50</v>
      </c>
      <c r="E12" s="6">
        <v>50</v>
      </c>
      <c r="F12" s="6">
        <f t="shared" si="0"/>
        <v>100</v>
      </c>
    </row>
    <row r="13" spans="1:10" ht="73.7" customHeight="1" outlineLevel="3" x14ac:dyDescent="0.2">
      <c r="A13" s="5" t="s">
        <v>10</v>
      </c>
      <c r="B13" s="4" t="s">
        <v>11</v>
      </c>
      <c r="C13" s="4"/>
      <c r="D13" s="6">
        <v>50</v>
      </c>
      <c r="E13" s="6">
        <v>50</v>
      </c>
      <c r="F13" s="6">
        <f t="shared" si="0"/>
        <v>100</v>
      </c>
    </row>
    <row r="14" spans="1:10" ht="36.950000000000003" customHeight="1" outlineLevel="7" x14ac:dyDescent="0.2">
      <c r="A14" s="7" t="s">
        <v>12</v>
      </c>
      <c r="B14" s="8" t="s">
        <v>11</v>
      </c>
      <c r="C14" s="8" t="s">
        <v>13</v>
      </c>
      <c r="D14" s="9">
        <v>50</v>
      </c>
      <c r="E14" s="9">
        <v>50</v>
      </c>
      <c r="F14" s="9">
        <f t="shared" si="0"/>
        <v>100</v>
      </c>
    </row>
    <row r="15" spans="1:10" ht="78.75" customHeight="1" outlineLevel="2" x14ac:dyDescent="0.2">
      <c r="A15" s="5" t="s">
        <v>14</v>
      </c>
      <c r="B15" s="4" t="s">
        <v>15</v>
      </c>
      <c r="C15" s="4"/>
      <c r="D15" s="6">
        <v>1349.3</v>
      </c>
      <c r="E15" s="6">
        <v>1313.7</v>
      </c>
      <c r="F15" s="6">
        <f t="shared" si="0"/>
        <v>97.361594901059817</v>
      </c>
    </row>
    <row r="16" spans="1:10" ht="86.1" customHeight="1" outlineLevel="3" x14ac:dyDescent="0.2">
      <c r="A16" s="5" t="s">
        <v>16</v>
      </c>
      <c r="B16" s="4" t="s">
        <v>17</v>
      </c>
      <c r="C16" s="4"/>
      <c r="D16" s="6">
        <v>1349.3</v>
      </c>
      <c r="E16" s="6">
        <v>1313.7</v>
      </c>
      <c r="F16" s="6">
        <f t="shared" si="0"/>
        <v>97.361594901059817</v>
      </c>
    </row>
    <row r="17" spans="1:6" ht="36.950000000000003" customHeight="1" outlineLevel="7" x14ac:dyDescent="0.2">
      <c r="A17" s="7" t="s">
        <v>12</v>
      </c>
      <c r="B17" s="8" t="s">
        <v>17</v>
      </c>
      <c r="C17" s="8" t="s">
        <v>13</v>
      </c>
      <c r="D17" s="9">
        <v>1349.3</v>
      </c>
      <c r="E17" s="9">
        <v>1313.7</v>
      </c>
      <c r="F17" s="9">
        <f t="shared" si="0"/>
        <v>97.361594901059817</v>
      </c>
    </row>
    <row r="18" spans="1:6" ht="61.5" customHeight="1" x14ac:dyDescent="0.2">
      <c r="A18" s="5" t="s">
        <v>18</v>
      </c>
      <c r="B18" s="4" t="s">
        <v>19</v>
      </c>
      <c r="C18" s="4"/>
      <c r="D18" s="6">
        <v>54427.3</v>
      </c>
      <c r="E18" s="6">
        <v>52002.9</v>
      </c>
      <c r="F18" s="6">
        <f t="shared" si="0"/>
        <v>95.545617732277734</v>
      </c>
    </row>
    <row r="19" spans="1:6" ht="36.950000000000003" customHeight="1" outlineLevel="1" x14ac:dyDescent="0.2">
      <c r="A19" s="5" t="s">
        <v>20</v>
      </c>
      <c r="B19" s="4" t="s">
        <v>21</v>
      </c>
      <c r="C19" s="4"/>
      <c r="D19" s="6">
        <v>31803.200000000001</v>
      </c>
      <c r="E19" s="6">
        <v>30231.3</v>
      </c>
      <c r="F19" s="6">
        <f t="shared" si="0"/>
        <v>95.057415605976743</v>
      </c>
    </row>
    <row r="20" spans="1:6" ht="49.15" customHeight="1" outlineLevel="2" x14ac:dyDescent="0.2">
      <c r="A20" s="5" t="s">
        <v>22</v>
      </c>
      <c r="B20" s="4" t="s">
        <v>23</v>
      </c>
      <c r="C20" s="4"/>
      <c r="D20" s="6">
        <v>9406.7999999999993</v>
      </c>
      <c r="E20" s="6">
        <v>8466.5</v>
      </c>
      <c r="F20" s="6">
        <f t="shared" si="0"/>
        <v>90.004039630905311</v>
      </c>
    </row>
    <row r="21" spans="1:6" ht="49.15" customHeight="1" outlineLevel="3" x14ac:dyDescent="0.2">
      <c r="A21" s="5" t="s">
        <v>24</v>
      </c>
      <c r="B21" s="4" t="s">
        <v>25</v>
      </c>
      <c r="C21" s="4"/>
      <c r="D21" s="6">
        <v>9406.7999999999993</v>
      </c>
      <c r="E21" s="6">
        <v>8466.5</v>
      </c>
      <c r="F21" s="6">
        <f t="shared" si="0"/>
        <v>90.004039630905311</v>
      </c>
    </row>
    <row r="22" spans="1:6" ht="49.15" customHeight="1" outlineLevel="7" x14ac:dyDescent="0.2">
      <c r="A22" s="7" t="s">
        <v>26</v>
      </c>
      <c r="B22" s="8" t="s">
        <v>25</v>
      </c>
      <c r="C22" s="8" t="s">
        <v>27</v>
      </c>
      <c r="D22" s="9">
        <v>9406.7999999999993</v>
      </c>
      <c r="E22" s="9">
        <v>8466.5</v>
      </c>
      <c r="F22" s="9">
        <f t="shared" si="0"/>
        <v>90.004039630905311</v>
      </c>
    </row>
    <row r="23" spans="1:6" ht="49.15" customHeight="1" outlineLevel="2" x14ac:dyDescent="0.2">
      <c r="A23" s="5" t="s">
        <v>28</v>
      </c>
      <c r="B23" s="4" t="s">
        <v>29</v>
      </c>
      <c r="C23" s="4"/>
      <c r="D23" s="6">
        <v>950</v>
      </c>
      <c r="E23" s="6">
        <v>927.5</v>
      </c>
      <c r="F23" s="6">
        <f t="shared" si="0"/>
        <v>97.631578947368425</v>
      </c>
    </row>
    <row r="24" spans="1:6" ht="36.950000000000003" customHeight="1" outlineLevel="3" x14ac:dyDescent="0.2">
      <c r="A24" s="5" t="s">
        <v>30</v>
      </c>
      <c r="B24" s="4" t="s">
        <v>31</v>
      </c>
      <c r="C24" s="4"/>
      <c r="D24" s="6">
        <v>950</v>
      </c>
      <c r="E24" s="6">
        <v>927.5</v>
      </c>
      <c r="F24" s="6">
        <f t="shared" si="0"/>
        <v>97.631578947368425</v>
      </c>
    </row>
    <row r="25" spans="1:6" ht="49.15" customHeight="1" outlineLevel="7" x14ac:dyDescent="0.2">
      <c r="A25" s="7" t="s">
        <v>26</v>
      </c>
      <c r="B25" s="8" t="s">
        <v>31</v>
      </c>
      <c r="C25" s="8" t="s">
        <v>27</v>
      </c>
      <c r="D25" s="9">
        <v>950</v>
      </c>
      <c r="E25" s="9">
        <v>927.5</v>
      </c>
      <c r="F25" s="9">
        <f t="shared" si="0"/>
        <v>97.631578947368425</v>
      </c>
    </row>
    <row r="26" spans="1:6" ht="86.1" customHeight="1" outlineLevel="2" x14ac:dyDescent="0.2">
      <c r="A26" s="5" t="s">
        <v>32</v>
      </c>
      <c r="B26" s="4" t="s">
        <v>33</v>
      </c>
      <c r="C26" s="4"/>
      <c r="D26" s="6">
        <v>1250</v>
      </c>
      <c r="E26" s="6">
        <v>1249.5999999999999</v>
      </c>
      <c r="F26" s="6">
        <f t="shared" si="0"/>
        <v>99.967999999999989</v>
      </c>
    </row>
    <row r="27" spans="1:6" ht="73.7" customHeight="1" outlineLevel="3" x14ac:dyDescent="0.2">
      <c r="A27" s="5" t="s">
        <v>34</v>
      </c>
      <c r="B27" s="4" t="s">
        <v>35</v>
      </c>
      <c r="C27" s="4"/>
      <c r="D27" s="6">
        <v>1250</v>
      </c>
      <c r="E27" s="6">
        <v>1249.5999999999999</v>
      </c>
      <c r="F27" s="6">
        <f t="shared" si="0"/>
        <v>99.967999999999989</v>
      </c>
    </row>
    <row r="28" spans="1:6" ht="49.15" customHeight="1" outlineLevel="7" x14ac:dyDescent="0.2">
      <c r="A28" s="7" t="s">
        <v>26</v>
      </c>
      <c r="B28" s="8" t="s">
        <v>35</v>
      </c>
      <c r="C28" s="8" t="s">
        <v>27</v>
      </c>
      <c r="D28" s="9">
        <v>1250</v>
      </c>
      <c r="E28" s="9">
        <v>1249.5999999999999</v>
      </c>
      <c r="F28" s="9">
        <f t="shared" si="0"/>
        <v>99.967999999999989</v>
      </c>
    </row>
    <row r="29" spans="1:6" ht="61.5" customHeight="1" outlineLevel="2" x14ac:dyDescent="0.2">
      <c r="A29" s="5" t="s">
        <v>36</v>
      </c>
      <c r="B29" s="4" t="s">
        <v>37</v>
      </c>
      <c r="C29" s="4"/>
      <c r="D29" s="6">
        <v>9362.7000000000007</v>
      </c>
      <c r="E29" s="6">
        <v>9127.7000000000007</v>
      </c>
      <c r="F29" s="6">
        <f t="shared" si="0"/>
        <v>97.490040266162538</v>
      </c>
    </row>
    <row r="30" spans="1:6" ht="49.15" customHeight="1" outlineLevel="3" x14ac:dyDescent="0.2">
      <c r="A30" s="5" t="s">
        <v>38</v>
      </c>
      <c r="B30" s="4" t="s">
        <v>39</v>
      </c>
      <c r="C30" s="4"/>
      <c r="D30" s="6">
        <v>9362.7000000000007</v>
      </c>
      <c r="E30" s="6">
        <v>9127.7000000000007</v>
      </c>
      <c r="F30" s="6">
        <f t="shared" si="0"/>
        <v>97.490040266162538</v>
      </c>
    </row>
    <row r="31" spans="1:6" ht="49.15" customHeight="1" outlineLevel="7" x14ac:dyDescent="0.2">
      <c r="A31" s="7" t="s">
        <v>26</v>
      </c>
      <c r="B31" s="8" t="s">
        <v>39</v>
      </c>
      <c r="C31" s="8" t="s">
        <v>27</v>
      </c>
      <c r="D31" s="9">
        <v>9362.7000000000007</v>
      </c>
      <c r="E31" s="9">
        <v>9127.7000000000007</v>
      </c>
      <c r="F31" s="9">
        <f t="shared" si="0"/>
        <v>97.490040266162538</v>
      </c>
    </row>
    <row r="32" spans="1:6" ht="110.65" customHeight="1" outlineLevel="2" x14ac:dyDescent="0.2">
      <c r="A32" s="5" t="s">
        <v>40</v>
      </c>
      <c r="B32" s="4" t="s">
        <v>41</v>
      </c>
      <c r="C32" s="4"/>
      <c r="D32" s="6">
        <v>10833.7</v>
      </c>
      <c r="E32" s="6">
        <v>10459.9</v>
      </c>
      <c r="F32" s="6">
        <f t="shared" si="0"/>
        <v>96.549655242437936</v>
      </c>
    </row>
    <row r="33" spans="1:6" ht="98.45" customHeight="1" outlineLevel="3" x14ac:dyDescent="0.2">
      <c r="A33" s="5" t="s">
        <v>42</v>
      </c>
      <c r="B33" s="4" t="s">
        <v>43</v>
      </c>
      <c r="C33" s="4"/>
      <c r="D33" s="6">
        <v>10833.7</v>
      </c>
      <c r="E33" s="6">
        <v>10459.9</v>
      </c>
      <c r="F33" s="6">
        <f t="shared" si="0"/>
        <v>96.549655242437936</v>
      </c>
    </row>
    <row r="34" spans="1:6" ht="49.15" customHeight="1" outlineLevel="7" x14ac:dyDescent="0.2">
      <c r="A34" s="7" t="s">
        <v>26</v>
      </c>
      <c r="B34" s="8" t="s">
        <v>43</v>
      </c>
      <c r="C34" s="8" t="s">
        <v>27</v>
      </c>
      <c r="D34" s="9">
        <v>10833.7</v>
      </c>
      <c r="E34" s="9">
        <v>10459.9</v>
      </c>
      <c r="F34" s="9">
        <f t="shared" si="0"/>
        <v>96.549655242437936</v>
      </c>
    </row>
    <row r="35" spans="1:6" ht="24.6" customHeight="1" outlineLevel="1" x14ac:dyDescent="0.2">
      <c r="A35" s="5" t="s">
        <v>44</v>
      </c>
      <c r="B35" s="4" t="s">
        <v>45</v>
      </c>
      <c r="C35" s="4"/>
      <c r="D35" s="6">
        <v>10195.200000000001</v>
      </c>
      <c r="E35" s="6">
        <v>9971.5</v>
      </c>
      <c r="F35" s="6">
        <f t="shared" si="0"/>
        <v>97.80583019460137</v>
      </c>
    </row>
    <row r="36" spans="1:6" ht="49.15" customHeight="1" outlineLevel="2" x14ac:dyDescent="0.2">
      <c r="A36" s="5" t="s">
        <v>46</v>
      </c>
      <c r="B36" s="4" t="s">
        <v>47</v>
      </c>
      <c r="C36" s="4"/>
      <c r="D36" s="6">
        <v>828.7</v>
      </c>
      <c r="E36" s="6">
        <v>798</v>
      </c>
      <c r="F36" s="6">
        <f t="shared" si="0"/>
        <v>96.295402437552795</v>
      </c>
    </row>
    <row r="37" spans="1:6" ht="36.950000000000003" customHeight="1" outlineLevel="3" x14ac:dyDescent="0.2">
      <c r="A37" s="5" t="s">
        <v>48</v>
      </c>
      <c r="B37" s="4" t="s">
        <v>49</v>
      </c>
      <c r="C37" s="4"/>
      <c r="D37" s="6">
        <v>828.7</v>
      </c>
      <c r="E37" s="6">
        <v>798</v>
      </c>
      <c r="F37" s="6">
        <f t="shared" si="0"/>
        <v>96.295402437552795</v>
      </c>
    </row>
    <row r="38" spans="1:6" ht="49.15" customHeight="1" outlineLevel="7" x14ac:dyDescent="0.2">
      <c r="A38" s="7" t="s">
        <v>26</v>
      </c>
      <c r="B38" s="8" t="s">
        <v>49</v>
      </c>
      <c r="C38" s="8" t="s">
        <v>27</v>
      </c>
      <c r="D38" s="9">
        <v>828.7</v>
      </c>
      <c r="E38" s="9">
        <v>798</v>
      </c>
      <c r="F38" s="6">
        <f t="shared" si="0"/>
        <v>96.295402437552795</v>
      </c>
    </row>
    <row r="39" spans="1:6" ht="49.15" customHeight="1" outlineLevel="2" x14ac:dyDescent="0.2">
      <c r="A39" s="5" t="s">
        <v>50</v>
      </c>
      <c r="B39" s="4" t="s">
        <v>51</v>
      </c>
      <c r="C39" s="4"/>
      <c r="D39" s="6">
        <v>399.6</v>
      </c>
      <c r="E39" s="6">
        <v>399.6</v>
      </c>
      <c r="F39" s="6">
        <f t="shared" si="0"/>
        <v>100</v>
      </c>
    </row>
    <row r="40" spans="1:6" ht="36.950000000000003" customHeight="1" outlineLevel="3" x14ac:dyDescent="0.2">
      <c r="A40" s="5" t="s">
        <v>52</v>
      </c>
      <c r="B40" s="4" t="s">
        <v>53</v>
      </c>
      <c r="C40" s="4"/>
      <c r="D40" s="6">
        <v>399.6</v>
      </c>
      <c r="E40" s="6">
        <v>399.6</v>
      </c>
      <c r="F40" s="6">
        <f t="shared" si="0"/>
        <v>100</v>
      </c>
    </row>
    <row r="41" spans="1:6" ht="49.15" customHeight="1" outlineLevel="7" x14ac:dyDescent="0.2">
      <c r="A41" s="7" t="s">
        <v>26</v>
      </c>
      <c r="B41" s="8" t="s">
        <v>53</v>
      </c>
      <c r="C41" s="8" t="s">
        <v>27</v>
      </c>
      <c r="D41" s="9">
        <v>399.6</v>
      </c>
      <c r="E41" s="9">
        <v>399.6</v>
      </c>
      <c r="F41" s="6">
        <f t="shared" si="0"/>
        <v>100</v>
      </c>
    </row>
    <row r="42" spans="1:6" ht="24.6" customHeight="1" outlineLevel="2" x14ac:dyDescent="0.2">
      <c r="A42" s="5" t="s">
        <v>54</v>
      </c>
      <c r="B42" s="4" t="s">
        <v>55</v>
      </c>
      <c r="C42" s="4"/>
      <c r="D42" s="6">
        <v>104.6</v>
      </c>
      <c r="E42" s="6">
        <v>104.6</v>
      </c>
      <c r="F42" s="6">
        <f t="shared" si="0"/>
        <v>100</v>
      </c>
    </row>
    <row r="43" spans="1:6" outlineLevel="3" x14ac:dyDescent="0.2">
      <c r="A43" s="5" t="s">
        <v>56</v>
      </c>
      <c r="B43" s="4" t="s">
        <v>57</v>
      </c>
      <c r="C43" s="4"/>
      <c r="D43" s="6">
        <v>104.6</v>
      </c>
      <c r="E43" s="6">
        <v>104.6</v>
      </c>
      <c r="F43" s="6">
        <f t="shared" si="0"/>
        <v>100</v>
      </c>
    </row>
    <row r="44" spans="1:6" ht="49.15" customHeight="1" outlineLevel="7" x14ac:dyDescent="0.2">
      <c r="A44" s="7" t="s">
        <v>26</v>
      </c>
      <c r="B44" s="8" t="s">
        <v>57</v>
      </c>
      <c r="C44" s="8" t="s">
        <v>27</v>
      </c>
      <c r="D44" s="9">
        <v>104.6</v>
      </c>
      <c r="E44" s="9">
        <v>104.6</v>
      </c>
      <c r="F44" s="9">
        <f t="shared" si="0"/>
        <v>100</v>
      </c>
    </row>
    <row r="45" spans="1:6" ht="73.7" customHeight="1" outlineLevel="2" x14ac:dyDescent="0.2">
      <c r="A45" s="5" t="s">
        <v>58</v>
      </c>
      <c r="B45" s="4" t="s">
        <v>59</v>
      </c>
      <c r="C45" s="4"/>
      <c r="D45" s="6">
        <v>622.29999999999995</v>
      </c>
      <c r="E45" s="6">
        <v>622.29999999999995</v>
      </c>
      <c r="F45" s="6">
        <f t="shared" si="0"/>
        <v>100</v>
      </c>
    </row>
    <row r="46" spans="1:6" ht="61.5" customHeight="1" outlineLevel="3" x14ac:dyDescent="0.2">
      <c r="A46" s="5" t="s">
        <v>60</v>
      </c>
      <c r="B46" s="4" t="s">
        <v>61</v>
      </c>
      <c r="C46" s="4"/>
      <c r="D46" s="6">
        <v>622.29999999999995</v>
      </c>
      <c r="E46" s="6">
        <v>622.29999999999995</v>
      </c>
      <c r="F46" s="6">
        <f t="shared" si="0"/>
        <v>100</v>
      </c>
    </row>
    <row r="47" spans="1:6" ht="49.15" customHeight="1" outlineLevel="7" x14ac:dyDescent="0.2">
      <c r="A47" s="7" t="s">
        <v>26</v>
      </c>
      <c r="B47" s="8" t="s">
        <v>61</v>
      </c>
      <c r="C47" s="8" t="s">
        <v>27</v>
      </c>
      <c r="D47" s="9">
        <v>622.29999999999995</v>
      </c>
      <c r="E47" s="9">
        <v>622.29999999999995</v>
      </c>
      <c r="F47" s="9">
        <f t="shared" si="0"/>
        <v>100</v>
      </c>
    </row>
    <row r="48" spans="1:6" ht="110.65" customHeight="1" outlineLevel="2" x14ac:dyDescent="0.2">
      <c r="A48" s="5" t="s">
        <v>62</v>
      </c>
      <c r="B48" s="4" t="s">
        <v>63</v>
      </c>
      <c r="C48" s="4"/>
      <c r="D48" s="6">
        <v>8240</v>
      </c>
      <c r="E48" s="6">
        <v>8046.9</v>
      </c>
      <c r="F48" s="6">
        <f t="shared" si="0"/>
        <v>97.65655339805825</v>
      </c>
    </row>
    <row r="49" spans="1:6" ht="98.45" customHeight="1" outlineLevel="3" x14ac:dyDescent="0.2">
      <c r="A49" s="5" t="s">
        <v>42</v>
      </c>
      <c r="B49" s="4" t="s">
        <v>64</v>
      </c>
      <c r="C49" s="4"/>
      <c r="D49" s="6">
        <v>8240</v>
      </c>
      <c r="E49" s="6">
        <v>8046.9</v>
      </c>
      <c r="F49" s="6">
        <f t="shared" si="0"/>
        <v>97.65655339805825</v>
      </c>
    </row>
    <row r="50" spans="1:6" ht="49.15" customHeight="1" outlineLevel="7" x14ac:dyDescent="0.2">
      <c r="A50" s="7" t="s">
        <v>26</v>
      </c>
      <c r="B50" s="8" t="s">
        <v>64</v>
      </c>
      <c r="C50" s="8" t="s">
        <v>27</v>
      </c>
      <c r="D50" s="9">
        <v>8240</v>
      </c>
      <c r="E50" s="9">
        <v>8046.9</v>
      </c>
      <c r="F50" s="9">
        <f t="shared" si="0"/>
        <v>97.65655339805825</v>
      </c>
    </row>
    <row r="51" spans="1:6" ht="24.6" customHeight="1" outlineLevel="1" x14ac:dyDescent="0.2">
      <c r="A51" s="5" t="s">
        <v>65</v>
      </c>
      <c r="B51" s="4" t="s">
        <v>66</v>
      </c>
      <c r="C51" s="4"/>
      <c r="D51" s="6">
        <v>12428.8</v>
      </c>
      <c r="E51" s="6">
        <v>11800.1</v>
      </c>
      <c r="F51" s="6">
        <f t="shared" si="0"/>
        <v>94.94158728115346</v>
      </c>
    </row>
    <row r="52" spans="1:6" ht="61.5" customHeight="1" outlineLevel="2" x14ac:dyDescent="0.2">
      <c r="A52" s="5" t="s">
        <v>67</v>
      </c>
      <c r="B52" s="4" t="s">
        <v>68</v>
      </c>
      <c r="C52" s="4"/>
      <c r="D52" s="6">
        <v>1017.6</v>
      </c>
      <c r="E52" s="6">
        <v>955.7</v>
      </c>
      <c r="F52" s="6">
        <f t="shared" si="0"/>
        <v>93.917059748427675</v>
      </c>
    </row>
    <row r="53" spans="1:6" ht="49.15" customHeight="1" outlineLevel="3" x14ac:dyDescent="0.2">
      <c r="A53" s="5" t="s">
        <v>69</v>
      </c>
      <c r="B53" s="4" t="s">
        <v>70</v>
      </c>
      <c r="C53" s="4"/>
      <c r="D53" s="6">
        <v>1017.6</v>
      </c>
      <c r="E53" s="6">
        <v>955.7</v>
      </c>
      <c r="F53" s="6">
        <f t="shared" si="0"/>
        <v>93.917059748427675</v>
      </c>
    </row>
    <row r="54" spans="1:6" ht="49.15" customHeight="1" outlineLevel="7" x14ac:dyDescent="0.2">
      <c r="A54" s="7" t="s">
        <v>26</v>
      </c>
      <c r="B54" s="8" t="s">
        <v>70</v>
      </c>
      <c r="C54" s="8" t="s">
        <v>27</v>
      </c>
      <c r="D54" s="9">
        <v>1017.6</v>
      </c>
      <c r="E54" s="9">
        <v>955.7</v>
      </c>
      <c r="F54" s="9">
        <f t="shared" si="0"/>
        <v>93.917059748427675</v>
      </c>
    </row>
    <row r="55" spans="1:6" ht="61.5" customHeight="1" outlineLevel="2" x14ac:dyDescent="0.2">
      <c r="A55" s="5" t="s">
        <v>71</v>
      </c>
      <c r="B55" s="4" t="s">
        <v>72</v>
      </c>
      <c r="C55" s="4"/>
      <c r="D55" s="6">
        <v>100</v>
      </c>
      <c r="E55" s="6">
        <v>100</v>
      </c>
      <c r="F55" s="6">
        <f t="shared" si="0"/>
        <v>100</v>
      </c>
    </row>
    <row r="56" spans="1:6" ht="49.15" customHeight="1" outlineLevel="3" x14ac:dyDescent="0.2">
      <c r="A56" s="5" t="s">
        <v>73</v>
      </c>
      <c r="B56" s="4" t="s">
        <v>74</v>
      </c>
      <c r="C56" s="4"/>
      <c r="D56" s="6">
        <v>100</v>
      </c>
      <c r="E56" s="6">
        <v>100</v>
      </c>
      <c r="F56" s="6">
        <f t="shared" si="0"/>
        <v>100</v>
      </c>
    </row>
    <row r="57" spans="1:6" ht="49.15" customHeight="1" outlineLevel="7" x14ac:dyDescent="0.2">
      <c r="A57" s="7" t="s">
        <v>26</v>
      </c>
      <c r="B57" s="8" t="s">
        <v>74</v>
      </c>
      <c r="C57" s="8" t="s">
        <v>27</v>
      </c>
      <c r="D57" s="9">
        <v>100</v>
      </c>
      <c r="E57" s="9">
        <v>100</v>
      </c>
      <c r="F57" s="6">
        <f t="shared" si="0"/>
        <v>100</v>
      </c>
    </row>
    <row r="58" spans="1:6" ht="61.5" customHeight="1" outlineLevel="2" x14ac:dyDescent="0.2">
      <c r="A58" s="5" t="s">
        <v>75</v>
      </c>
      <c r="B58" s="4" t="s">
        <v>76</v>
      </c>
      <c r="C58" s="4"/>
      <c r="D58" s="6">
        <v>20</v>
      </c>
      <c r="E58" s="6">
        <v>20</v>
      </c>
      <c r="F58" s="6">
        <f t="shared" si="0"/>
        <v>100</v>
      </c>
    </row>
    <row r="59" spans="1:6" ht="49.15" customHeight="1" outlineLevel="3" x14ac:dyDescent="0.2">
      <c r="A59" s="5" t="s">
        <v>77</v>
      </c>
      <c r="B59" s="4" t="s">
        <v>78</v>
      </c>
      <c r="C59" s="4"/>
      <c r="D59" s="6">
        <v>20</v>
      </c>
      <c r="E59" s="6">
        <v>20</v>
      </c>
      <c r="F59" s="6">
        <f t="shared" si="0"/>
        <v>100</v>
      </c>
    </row>
    <row r="60" spans="1:6" ht="49.15" customHeight="1" outlineLevel="7" x14ac:dyDescent="0.2">
      <c r="A60" s="7" t="s">
        <v>26</v>
      </c>
      <c r="B60" s="8" t="s">
        <v>78</v>
      </c>
      <c r="C60" s="8" t="s">
        <v>27</v>
      </c>
      <c r="D60" s="9">
        <v>20</v>
      </c>
      <c r="E60" s="9">
        <v>20</v>
      </c>
      <c r="F60" s="9">
        <f t="shared" si="0"/>
        <v>100</v>
      </c>
    </row>
    <row r="61" spans="1:6" ht="110.65" customHeight="1" outlineLevel="2" x14ac:dyDescent="0.2">
      <c r="A61" s="5" t="s">
        <v>40</v>
      </c>
      <c r="B61" s="4" t="s">
        <v>79</v>
      </c>
      <c r="C61" s="4"/>
      <c r="D61" s="6">
        <v>11111.2</v>
      </c>
      <c r="E61" s="6">
        <v>10621.3</v>
      </c>
      <c r="F61" s="6">
        <f t="shared" si="0"/>
        <v>95.590935272517811</v>
      </c>
    </row>
    <row r="62" spans="1:6" ht="98.45" customHeight="1" outlineLevel="3" x14ac:dyDescent="0.2">
      <c r="A62" s="5" t="s">
        <v>42</v>
      </c>
      <c r="B62" s="4" t="s">
        <v>80</v>
      </c>
      <c r="C62" s="4"/>
      <c r="D62" s="6">
        <v>11111.2</v>
      </c>
      <c r="E62" s="6">
        <v>10621.3</v>
      </c>
      <c r="F62" s="6">
        <f t="shared" si="0"/>
        <v>95.590935272517811</v>
      </c>
    </row>
    <row r="63" spans="1:6" ht="49.15" customHeight="1" outlineLevel="7" x14ac:dyDescent="0.2">
      <c r="A63" s="7" t="s">
        <v>26</v>
      </c>
      <c r="B63" s="8" t="s">
        <v>80</v>
      </c>
      <c r="C63" s="8" t="s">
        <v>27</v>
      </c>
      <c r="D63" s="9">
        <v>11111.2</v>
      </c>
      <c r="E63" s="9">
        <v>10621.3</v>
      </c>
      <c r="F63" s="9">
        <f t="shared" si="0"/>
        <v>95.590935272517811</v>
      </c>
    </row>
    <row r="64" spans="1:6" ht="61.5" customHeight="1" outlineLevel="2" x14ac:dyDescent="0.2">
      <c r="A64" s="5" t="s">
        <v>81</v>
      </c>
      <c r="B64" s="4" t="s">
        <v>82</v>
      </c>
      <c r="C64" s="4"/>
      <c r="D64" s="6">
        <v>180</v>
      </c>
      <c r="E64" s="6">
        <v>103</v>
      </c>
      <c r="F64" s="6">
        <f t="shared" si="0"/>
        <v>57.222222222222221</v>
      </c>
    </row>
    <row r="65" spans="1:6" ht="36.950000000000003" customHeight="1" outlineLevel="3" x14ac:dyDescent="0.2">
      <c r="A65" s="5" t="s">
        <v>83</v>
      </c>
      <c r="B65" s="4" t="s">
        <v>84</v>
      </c>
      <c r="C65" s="4"/>
      <c r="D65" s="6">
        <v>180</v>
      </c>
      <c r="E65" s="6">
        <v>103</v>
      </c>
      <c r="F65" s="6">
        <f t="shared" si="0"/>
        <v>57.222222222222221</v>
      </c>
    </row>
    <row r="66" spans="1:6" ht="49.15" customHeight="1" outlineLevel="7" x14ac:dyDescent="0.2">
      <c r="A66" s="7" t="s">
        <v>26</v>
      </c>
      <c r="B66" s="8" t="s">
        <v>84</v>
      </c>
      <c r="C66" s="8" t="s">
        <v>27</v>
      </c>
      <c r="D66" s="9">
        <v>180</v>
      </c>
      <c r="E66" s="9">
        <v>103</v>
      </c>
      <c r="F66" s="6">
        <f t="shared" si="0"/>
        <v>57.222222222222221</v>
      </c>
    </row>
    <row r="67" spans="1:6" ht="86.1" customHeight="1" x14ac:dyDescent="0.2">
      <c r="A67" s="5" t="s">
        <v>85</v>
      </c>
      <c r="B67" s="4" t="s">
        <v>86</v>
      </c>
      <c r="C67" s="4"/>
      <c r="D67" s="6">
        <v>270085</v>
      </c>
      <c r="E67" s="6">
        <v>269468.3</v>
      </c>
      <c r="F67" s="6">
        <f t="shared" si="0"/>
        <v>99.771664475998293</v>
      </c>
    </row>
    <row r="68" spans="1:6" ht="61.5" customHeight="1" outlineLevel="1" x14ac:dyDescent="0.2">
      <c r="A68" s="5" t="s">
        <v>87</v>
      </c>
      <c r="B68" s="4" t="s">
        <v>88</v>
      </c>
      <c r="C68" s="4"/>
      <c r="D68" s="6">
        <v>312.7</v>
      </c>
      <c r="E68" s="6">
        <v>312.7</v>
      </c>
      <c r="F68" s="6">
        <f t="shared" si="0"/>
        <v>100</v>
      </c>
    </row>
    <row r="69" spans="1:6" ht="49.15" customHeight="1" outlineLevel="2" x14ac:dyDescent="0.2">
      <c r="A69" s="5" t="s">
        <v>89</v>
      </c>
      <c r="B69" s="4" t="s">
        <v>90</v>
      </c>
      <c r="C69" s="4"/>
      <c r="D69" s="6">
        <v>312.7</v>
      </c>
      <c r="E69" s="6">
        <v>312.7</v>
      </c>
      <c r="F69" s="6">
        <f t="shared" si="0"/>
        <v>100</v>
      </c>
    </row>
    <row r="70" spans="1:6" ht="36.950000000000003" customHeight="1" outlineLevel="3" x14ac:dyDescent="0.2">
      <c r="A70" s="5" t="s">
        <v>91</v>
      </c>
      <c r="B70" s="4" t="s">
        <v>92</v>
      </c>
      <c r="C70" s="4"/>
      <c r="D70" s="6">
        <v>312.7</v>
      </c>
      <c r="E70" s="6">
        <v>312.7</v>
      </c>
      <c r="F70" s="6">
        <f t="shared" si="0"/>
        <v>100</v>
      </c>
    </row>
    <row r="71" spans="1:6" ht="36.950000000000003" customHeight="1" outlineLevel="7" x14ac:dyDescent="0.2">
      <c r="A71" s="7" t="s">
        <v>12</v>
      </c>
      <c r="B71" s="8" t="s">
        <v>92</v>
      </c>
      <c r="C71" s="8" t="s">
        <v>13</v>
      </c>
      <c r="D71" s="9">
        <v>312.7</v>
      </c>
      <c r="E71" s="9">
        <v>312.7</v>
      </c>
      <c r="F71" s="9">
        <f t="shared" si="0"/>
        <v>100</v>
      </c>
    </row>
    <row r="72" spans="1:6" ht="49.15" customHeight="1" outlineLevel="1" x14ac:dyDescent="0.2">
      <c r="A72" s="5" t="s">
        <v>93</v>
      </c>
      <c r="B72" s="4" t="s">
        <v>94</v>
      </c>
      <c r="C72" s="4"/>
      <c r="D72" s="6">
        <v>269647.59999999998</v>
      </c>
      <c r="E72" s="6">
        <v>269030.90000000002</v>
      </c>
      <c r="F72" s="6">
        <f t="shared" si="0"/>
        <v>99.771294089025844</v>
      </c>
    </row>
    <row r="73" spans="1:6" ht="49.15" customHeight="1" outlineLevel="2" x14ac:dyDescent="0.2">
      <c r="A73" s="5" t="s">
        <v>95</v>
      </c>
      <c r="B73" s="4" t="s">
        <v>96</v>
      </c>
      <c r="C73" s="4"/>
      <c r="D73" s="6">
        <v>33364.199999999997</v>
      </c>
      <c r="E73" s="6">
        <v>33364.199999999997</v>
      </c>
      <c r="F73" s="6">
        <f t="shared" si="0"/>
        <v>100</v>
      </c>
    </row>
    <row r="74" spans="1:6" ht="36.950000000000003" customHeight="1" outlineLevel="3" x14ac:dyDescent="0.2">
      <c r="A74" s="5" t="s">
        <v>97</v>
      </c>
      <c r="B74" s="4" t="s">
        <v>98</v>
      </c>
      <c r="C74" s="4"/>
      <c r="D74" s="6">
        <v>33364.199999999997</v>
      </c>
      <c r="E74" s="6">
        <v>33364.199999999997</v>
      </c>
      <c r="F74" s="6">
        <f t="shared" si="0"/>
        <v>100</v>
      </c>
    </row>
    <row r="75" spans="1:6" ht="36.950000000000003" customHeight="1" outlineLevel="7" x14ac:dyDescent="0.2">
      <c r="A75" s="7" t="s">
        <v>12</v>
      </c>
      <c r="B75" s="8" t="s">
        <v>98</v>
      </c>
      <c r="C75" s="8" t="s">
        <v>13</v>
      </c>
      <c r="D75" s="9">
        <v>33364.199999999997</v>
      </c>
      <c r="E75" s="9">
        <v>33364.199999999997</v>
      </c>
      <c r="F75" s="9">
        <f t="shared" ref="F75:F138" si="1">(E75/D75)*100</f>
        <v>100</v>
      </c>
    </row>
    <row r="76" spans="1:6" ht="86.1" customHeight="1" outlineLevel="2" x14ac:dyDescent="0.2">
      <c r="A76" s="5" t="s">
        <v>99</v>
      </c>
      <c r="B76" s="4" t="s">
        <v>100</v>
      </c>
      <c r="C76" s="4"/>
      <c r="D76" s="6">
        <v>10101</v>
      </c>
      <c r="E76" s="6">
        <v>9848.2000000000007</v>
      </c>
      <c r="F76" s="6">
        <f t="shared" si="1"/>
        <v>97.497277497277508</v>
      </c>
    </row>
    <row r="77" spans="1:6" ht="73.7" customHeight="1" outlineLevel="3" x14ac:dyDescent="0.2">
      <c r="A77" s="5" t="s">
        <v>101</v>
      </c>
      <c r="B77" s="4" t="s">
        <v>102</v>
      </c>
      <c r="C77" s="4"/>
      <c r="D77" s="6">
        <v>10101</v>
      </c>
      <c r="E77" s="6">
        <v>9848.2000000000007</v>
      </c>
      <c r="F77" s="6">
        <f t="shared" si="1"/>
        <v>97.497277497277508</v>
      </c>
    </row>
    <row r="78" spans="1:6" ht="36.950000000000003" customHeight="1" outlineLevel="7" x14ac:dyDescent="0.2">
      <c r="A78" s="7" t="s">
        <v>12</v>
      </c>
      <c r="B78" s="8" t="s">
        <v>102</v>
      </c>
      <c r="C78" s="8" t="s">
        <v>13</v>
      </c>
      <c r="D78" s="9">
        <v>44.9</v>
      </c>
      <c r="E78" s="9">
        <v>44.9</v>
      </c>
      <c r="F78" s="9">
        <f t="shared" si="1"/>
        <v>100</v>
      </c>
    </row>
    <row r="79" spans="1:6" outlineLevel="7" x14ac:dyDescent="0.2">
      <c r="A79" s="7" t="s">
        <v>103</v>
      </c>
      <c r="B79" s="8" t="s">
        <v>102</v>
      </c>
      <c r="C79" s="8" t="s">
        <v>104</v>
      </c>
      <c r="D79" s="9">
        <v>10056.1</v>
      </c>
      <c r="E79" s="9">
        <v>9803.4</v>
      </c>
      <c r="F79" s="9">
        <f t="shared" si="1"/>
        <v>97.487097383677551</v>
      </c>
    </row>
    <row r="80" spans="1:6" ht="86.1" customHeight="1" outlineLevel="2" x14ac:dyDescent="0.2">
      <c r="A80" s="5" t="s">
        <v>105</v>
      </c>
      <c r="B80" s="4" t="s">
        <v>106</v>
      </c>
      <c r="C80" s="4"/>
      <c r="D80" s="6">
        <v>964.1</v>
      </c>
      <c r="E80" s="6">
        <v>943</v>
      </c>
      <c r="F80" s="6">
        <f t="shared" si="1"/>
        <v>97.8114303495488</v>
      </c>
    </row>
    <row r="81" spans="1:6" ht="73.7" customHeight="1" outlineLevel="3" x14ac:dyDescent="0.2">
      <c r="A81" s="5" t="s">
        <v>107</v>
      </c>
      <c r="B81" s="4" t="s">
        <v>108</v>
      </c>
      <c r="C81" s="4"/>
      <c r="D81" s="6">
        <v>964.1</v>
      </c>
      <c r="E81" s="6">
        <v>943</v>
      </c>
      <c r="F81" s="6">
        <f t="shared" si="1"/>
        <v>97.8114303495488</v>
      </c>
    </row>
    <row r="82" spans="1:6" ht="49.15" customHeight="1" outlineLevel="7" x14ac:dyDescent="0.2">
      <c r="A82" s="7" t="s">
        <v>26</v>
      </c>
      <c r="B82" s="8" t="s">
        <v>108</v>
      </c>
      <c r="C82" s="8" t="s">
        <v>27</v>
      </c>
      <c r="D82" s="9">
        <v>964.1</v>
      </c>
      <c r="E82" s="9">
        <v>943</v>
      </c>
      <c r="F82" s="9">
        <f t="shared" si="1"/>
        <v>97.8114303495488</v>
      </c>
    </row>
    <row r="83" spans="1:6" ht="123" customHeight="1" outlineLevel="2" x14ac:dyDescent="0.2">
      <c r="A83" s="5" t="s">
        <v>109</v>
      </c>
      <c r="B83" s="4" t="s">
        <v>110</v>
      </c>
      <c r="C83" s="4"/>
      <c r="D83" s="6">
        <v>500</v>
      </c>
      <c r="E83" s="6">
        <v>500</v>
      </c>
      <c r="F83" s="6">
        <f t="shared" si="1"/>
        <v>100</v>
      </c>
    </row>
    <row r="84" spans="1:6" ht="110.65" customHeight="1" outlineLevel="3" x14ac:dyDescent="0.2">
      <c r="A84" s="5" t="s">
        <v>111</v>
      </c>
      <c r="B84" s="4" t="s">
        <v>112</v>
      </c>
      <c r="C84" s="4"/>
      <c r="D84" s="6">
        <v>500</v>
      </c>
      <c r="E84" s="6">
        <v>500</v>
      </c>
      <c r="F84" s="6">
        <f t="shared" si="1"/>
        <v>100</v>
      </c>
    </row>
    <row r="85" spans="1:6" ht="36.950000000000003" customHeight="1" outlineLevel="7" x14ac:dyDescent="0.2">
      <c r="A85" s="7" t="s">
        <v>12</v>
      </c>
      <c r="B85" s="8" t="s">
        <v>112</v>
      </c>
      <c r="C85" s="8" t="s">
        <v>13</v>
      </c>
      <c r="D85" s="9">
        <v>500</v>
      </c>
      <c r="E85" s="9">
        <v>500</v>
      </c>
      <c r="F85" s="9">
        <f t="shared" si="1"/>
        <v>100</v>
      </c>
    </row>
    <row r="86" spans="1:6" ht="61.5" customHeight="1" outlineLevel="2" x14ac:dyDescent="0.2">
      <c r="A86" s="5" t="s">
        <v>113</v>
      </c>
      <c r="B86" s="4" t="s">
        <v>114</v>
      </c>
      <c r="C86" s="4"/>
      <c r="D86" s="6">
        <v>319.89999999999998</v>
      </c>
      <c r="E86" s="6">
        <v>319.89999999999998</v>
      </c>
      <c r="F86" s="6">
        <f t="shared" si="1"/>
        <v>100</v>
      </c>
    </row>
    <row r="87" spans="1:6" ht="49.15" customHeight="1" outlineLevel="3" x14ac:dyDescent="0.2">
      <c r="A87" s="5" t="s">
        <v>115</v>
      </c>
      <c r="B87" s="4" t="s">
        <v>116</v>
      </c>
      <c r="C87" s="4"/>
      <c r="D87" s="6">
        <v>319.89999999999998</v>
      </c>
      <c r="E87" s="6">
        <v>319.89999999999998</v>
      </c>
      <c r="F87" s="6">
        <f t="shared" si="1"/>
        <v>100</v>
      </c>
    </row>
    <row r="88" spans="1:6" ht="36.950000000000003" customHeight="1" outlineLevel="7" x14ac:dyDescent="0.2">
      <c r="A88" s="7" t="s">
        <v>12</v>
      </c>
      <c r="B88" s="8" t="s">
        <v>116</v>
      </c>
      <c r="C88" s="8" t="s">
        <v>13</v>
      </c>
      <c r="D88" s="9">
        <v>319.89999999999998</v>
      </c>
      <c r="E88" s="9">
        <v>319.89999999999998</v>
      </c>
      <c r="F88" s="6">
        <f t="shared" si="1"/>
        <v>100</v>
      </c>
    </row>
    <row r="89" spans="1:6" ht="61.5" customHeight="1" outlineLevel="2" x14ac:dyDescent="0.2">
      <c r="A89" s="5" t="s">
        <v>117</v>
      </c>
      <c r="B89" s="4" t="s">
        <v>118</v>
      </c>
      <c r="C89" s="4"/>
      <c r="D89" s="6">
        <v>224398.3</v>
      </c>
      <c r="E89" s="6">
        <v>224055.5</v>
      </c>
      <c r="F89" s="6">
        <f t="shared" si="1"/>
        <v>99.847235919345195</v>
      </c>
    </row>
    <row r="90" spans="1:6" ht="49.15" customHeight="1" outlineLevel="3" x14ac:dyDescent="0.2">
      <c r="A90" s="5" t="s">
        <v>119</v>
      </c>
      <c r="B90" s="4" t="s">
        <v>120</v>
      </c>
      <c r="C90" s="4"/>
      <c r="D90" s="6">
        <v>224398.3</v>
      </c>
      <c r="E90" s="6">
        <v>224055.5</v>
      </c>
      <c r="F90" s="6">
        <f t="shared" si="1"/>
        <v>99.847235919345195</v>
      </c>
    </row>
    <row r="91" spans="1:6" ht="36.950000000000003" customHeight="1" outlineLevel="7" x14ac:dyDescent="0.2">
      <c r="A91" s="7" t="s">
        <v>121</v>
      </c>
      <c r="B91" s="8" t="s">
        <v>120</v>
      </c>
      <c r="C91" s="8" t="s">
        <v>122</v>
      </c>
      <c r="D91" s="9">
        <v>224398.3</v>
      </c>
      <c r="E91" s="9">
        <v>224055.5</v>
      </c>
      <c r="F91" s="9">
        <f t="shared" si="1"/>
        <v>99.847235919345195</v>
      </c>
    </row>
    <row r="92" spans="1:6" ht="73.7" customHeight="1" outlineLevel="1" x14ac:dyDescent="0.2">
      <c r="A92" s="5" t="s">
        <v>123</v>
      </c>
      <c r="B92" s="4" t="s">
        <v>124</v>
      </c>
      <c r="C92" s="4"/>
      <c r="D92" s="6">
        <v>124.7</v>
      </c>
      <c r="E92" s="6">
        <v>124.7</v>
      </c>
      <c r="F92" s="6">
        <f t="shared" si="1"/>
        <v>100</v>
      </c>
    </row>
    <row r="93" spans="1:6" ht="49.15" customHeight="1" outlineLevel="2" x14ac:dyDescent="0.2">
      <c r="A93" s="5" t="s">
        <v>125</v>
      </c>
      <c r="B93" s="4" t="s">
        <v>126</v>
      </c>
      <c r="C93" s="4"/>
      <c r="D93" s="6">
        <v>124.7</v>
      </c>
      <c r="E93" s="6">
        <v>124.7</v>
      </c>
      <c r="F93" s="6">
        <f t="shared" si="1"/>
        <v>100</v>
      </c>
    </row>
    <row r="94" spans="1:6" ht="36.950000000000003" customHeight="1" outlineLevel="3" x14ac:dyDescent="0.2">
      <c r="A94" s="5" t="s">
        <v>127</v>
      </c>
      <c r="B94" s="4" t="s">
        <v>128</v>
      </c>
      <c r="C94" s="4"/>
      <c r="D94" s="6">
        <v>124.7</v>
      </c>
      <c r="E94" s="6">
        <v>124.7</v>
      </c>
      <c r="F94" s="6">
        <f t="shared" si="1"/>
        <v>100</v>
      </c>
    </row>
    <row r="95" spans="1:6" ht="36.950000000000003" customHeight="1" outlineLevel="7" x14ac:dyDescent="0.2">
      <c r="A95" s="7" t="s">
        <v>12</v>
      </c>
      <c r="B95" s="8" t="s">
        <v>128</v>
      </c>
      <c r="C95" s="8" t="s">
        <v>13</v>
      </c>
      <c r="D95" s="9">
        <v>124.7</v>
      </c>
      <c r="E95" s="9">
        <v>124.7</v>
      </c>
      <c r="F95" s="9">
        <f t="shared" si="1"/>
        <v>100</v>
      </c>
    </row>
    <row r="96" spans="1:6" ht="49.15" customHeight="1" x14ac:dyDescent="0.2">
      <c r="A96" s="5" t="s">
        <v>129</v>
      </c>
      <c r="B96" s="4" t="s">
        <v>130</v>
      </c>
      <c r="C96" s="4"/>
      <c r="D96" s="6">
        <v>2031.5</v>
      </c>
      <c r="E96" s="6">
        <v>1988.1</v>
      </c>
      <c r="F96" s="6">
        <f t="shared" si="1"/>
        <v>97.863647551070628</v>
      </c>
    </row>
    <row r="97" spans="1:6" ht="49.15" customHeight="1" outlineLevel="1" x14ac:dyDescent="0.2">
      <c r="A97" s="5" t="s">
        <v>131</v>
      </c>
      <c r="B97" s="4" t="s">
        <v>132</v>
      </c>
      <c r="C97" s="4"/>
      <c r="D97" s="6">
        <v>2031.5</v>
      </c>
      <c r="E97" s="6">
        <v>1988.1</v>
      </c>
      <c r="F97" s="6">
        <f t="shared" si="1"/>
        <v>97.863647551070628</v>
      </c>
    </row>
    <row r="98" spans="1:6" ht="49.15" customHeight="1" outlineLevel="2" x14ac:dyDescent="0.2">
      <c r="A98" s="5" t="s">
        <v>133</v>
      </c>
      <c r="B98" s="4" t="s">
        <v>134</v>
      </c>
      <c r="C98" s="4"/>
      <c r="D98" s="6">
        <v>768</v>
      </c>
      <c r="E98" s="6">
        <v>768</v>
      </c>
      <c r="F98" s="6">
        <f t="shared" si="1"/>
        <v>100</v>
      </c>
    </row>
    <row r="99" spans="1:6" ht="36.950000000000003" customHeight="1" outlineLevel="3" x14ac:dyDescent="0.2">
      <c r="A99" s="5" t="s">
        <v>135</v>
      </c>
      <c r="B99" s="4" t="s">
        <v>136</v>
      </c>
      <c r="C99" s="4"/>
      <c r="D99" s="6">
        <v>768</v>
      </c>
      <c r="E99" s="6">
        <v>768</v>
      </c>
      <c r="F99" s="6">
        <f t="shared" si="1"/>
        <v>100</v>
      </c>
    </row>
    <row r="100" spans="1:6" outlineLevel="7" x14ac:dyDescent="0.2">
      <c r="A100" s="7" t="s">
        <v>103</v>
      </c>
      <c r="B100" s="8" t="s">
        <v>136</v>
      </c>
      <c r="C100" s="8" t="s">
        <v>104</v>
      </c>
      <c r="D100" s="9">
        <v>768</v>
      </c>
      <c r="E100" s="9">
        <v>768</v>
      </c>
      <c r="F100" s="9">
        <f t="shared" si="1"/>
        <v>100</v>
      </c>
    </row>
    <row r="101" spans="1:6" ht="147.6" customHeight="1" outlineLevel="2" x14ac:dyDescent="0.2">
      <c r="A101" s="10" t="s">
        <v>137</v>
      </c>
      <c r="B101" s="4" t="s">
        <v>138</v>
      </c>
      <c r="C101" s="4"/>
      <c r="D101" s="6">
        <v>1263.4000000000001</v>
      </c>
      <c r="E101" s="6">
        <v>1220.0999999999999</v>
      </c>
      <c r="F101" s="6">
        <f t="shared" si="1"/>
        <v>96.572740224790238</v>
      </c>
    </row>
    <row r="102" spans="1:6" ht="73.7" customHeight="1" outlineLevel="3" x14ac:dyDescent="0.2">
      <c r="A102" s="5" t="s">
        <v>139</v>
      </c>
      <c r="B102" s="4" t="s">
        <v>140</v>
      </c>
      <c r="C102" s="4"/>
      <c r="D102" s="6">
        <v>1263.4000000000001</v>
      </c>
      <c r="E102" s="6">
        <v>1220.0999999999999</v>
      </c>
      <c r="F102" s="6">
        <f t="shared" si="1"/>
        <v>96.572740224790238</v>
      </c>
    </row>
    <row r="103" spans="1:6" outlineLevel="7" x14ac:dyDescent="0.2">
      <c r="A103" s="7" t="s">
        <v>103</v>
      </c>
      <c r="B103" s="8" t="s">
        <v>140</v>
      </c>
      <c r="C103" s="8" t="s">
        <v>104</v>
      </c>
      <c r="D103" s="9">
        <v>1263.4000000000001</v>
      </c>
      <c r="E103" s="9">
        <v>1220.0999999999999</v>
      </c>
      <c r="F103" s="9">
        <f t="shared" si="1"/>
        <v>96.572740224790238</v>
      </c>
    </row>
    <row r="104" spans="1:6" ht="49.15" customHeight="1" x14ac:dyDescent="0.2">
      <c r="A104" s="5" t="s">
        <v>141</v>
      </c>
      <c r="B104" s="4" t="s">
        <v>142</v>
      </c>
      <c r="C104" s="4"/>
      <c r="D104" s="6">
        <v>331.1</v>
      </c>
      <c r="E104" s="6">
        <v>331.1</v>
      </c>
      <c r="F104" s="6">
        <f t="shared" si="1"/>
        <v>100</v>
      </c>
    </row>
    <row r="105" spans="1:6" ht="24.6" customHeight="1" outlineLevel="1" x14ac:dyDescent="0.2">
      <c r="A105" s="5" t="s">
        <v>143</v>
      </c>
      <c r="B105" s="4" t="s">
        <v>144</v>
      </c>
      <c r="C105" s="4"/>
      <c r="D105" s="6">
        <v>331.1</v>
      </c>
      <c r="E105" s="6">
        <v>331.1</v>
      </c>
      <c r="F105" s="6">
        <f t="shared" si="1"/>
        <v>100</v>
      </c>
    </row>
    <row r="106" spans="1:6" ht="61.5" customHeight="1" outlineLevel="2" x14ac:dyDescent="0.2">
      <c r="A106" s="5" t="s">
        <v>145</v>
      </c>
      <c r="B106" s="4" t="s">
        <v>146</v>
      </c>
      <c r="C106" s="4"/>
      <c r="D106" s="6">
        <v>331.1</v>
      </c>
      <c r="E106" s="6">
        <v>331.1</v>
      </c>
      <c r="F106" s="6">
        <f t="shared" si="1"/>
        <v>100</v>
      </c>
    </row>
    <row r="107" spans="1:6" ht="49.15" customHeight="1" outlineLevel="3" x14ac:dyDescent="0.2">
      <c r="A107" s="5" t="s">
        <v>147</v>
      </c>
      <c r="B107" s="4" t="s">
        <v>148</v>
      </c>
      <c r="C107" s="4"/>
      <c r="D107" s="6">
        <v>331.1</v>
      </c>
      <c r="E107" s="6">
        <v>331.1</v>
      </c>
      <c r="F107" s="6">
        <f t="shared" si="1"/>
        <v>100</v>
      </c>
    </row>
    <row r="108" spans="1:6" ht="24.6" customHeight="1" outlineLevel="7" x14ac:dyDescent="0.2">
      <c r="A108" s="7" t="s">
        <v>149</v>
      </c>
      <c r="B108" s="8" t="s">
        <v>148</v>
      </c>
      <c r="C108" s="8" t="s">
        <v>150</v>
      </c>
      <c r="D108" s="9">
        <v>331.1</v>
      </c>
      <c r="E108" s="9">
        <v>331.1</v>
      </c>
      <c r="F108" s="9">
        <f t="shared" si="1"/>
        <v>100</v>
      </c>
    </row>
    <row r="109" spans="1:6" ht="61.5" customHeight="1" x14ac:dyDescent="0.2">
      <c r="A109" s="5" t="s">
        <v>151</v>
      </c>
      <c r="B109" s="4" t="s">
        <v>152</v>
      </c>
      <c r="C109" s="4"/>
      <c r="D109" s="6">
        <v>1552.1</v>
      </c>
      <c r="E109" s="6">
        <v>1546.1</v>
      </c>
      <c r="F109" s="6">
        <f t="shared" si="1"/>
        <v>99.613426969911728</v>
      </c>
    </row>
    <row r="110" spans="1:6" ht="61.5" customHeight="1" outlineLevel="1" x14ac:dyDescent="0.2">
      <c r="A110" s="5" t="s">
        <v>153</v>
      </c>
      <c r="B110" s="4" t="s">
        <v>154</v>
      </c>
      <c r="C110" s="4"/>
      <c r="D110" s="6">
        <v>199.6</v>
      </c>
      <c r="E110" s="6">
        <v>199.6</v>
      </c>
      <c r="F110" s="6">
        <f t="shared" si="1"/>
        <v>100</v>
      </c>
    </row>
    <row r="111" spans="1:6" ht="61.5" customHeight="1" outlineLevel="2" x14ac:dyDescent="0.2">
      <c r="A111" s="5" t="s">
        <v>155</v>
      </c>
      <c r="B111" s="4" t="s">
        <v>156</v>
      </c>
      <c r="C111" s="4"/>
      <c r="D111" s="6">
        <v>121.8</v>
      </c>
      <c r="E111" s="6">
        <v>121.8</v>
      </c>
      <c r="F111" s="6">
        <f t="shared" si="1"/>
        <v>100</v>
      </c>
    </row>
    <row r="112" spans="1:6" ht="49.15" customHeight="1" outlineLevel="3" x14ac:dyDescent="0.2">
      <c r="A112" s="5" t="s">
        <v>157</v>
      </c>
      <c r="B112" s="4" t="s">
        <v>158</v>
      </c>
      <c r="C112" s="4"/>
      <c r="D112" s="6">
        <v>5</v>
      </c>
      <c r="E112" s="6">
        <v>5</v>
      </c>
      <c r="F112" s="6">
        <f t="shared" si="1"/>
        <v>100</v>
      </c>
    </row>
    <row r="113" spans="1:6" ht="36.950000000000003" customHeight="1" outlineLevel="7" x14ac:dyDescent="0.2">
      <c r="A113" s="7" t="s">
        <v>12</v>
      </c>
      <c r="B113" s="8" t="s">
        <v>158</v>
      </c>
      <c r="C113" s="8" t="s">
        <v>13</v>
      </c>
      <c r="D113" s="9">
        <v>5</v>
      </c>
      <c r="E113" s="9">
        <v>5</v>
      </c>
      <c r="F113" s="9">
        <f t="shared" si="1"/>
        <v>100</v>
      </c>
    </row>
    <row r="114" spans="1:6" ht="24.6" customHeight="1" outlineLevel="3" x14ac:dyDescent="0.2">
      <c r="A114" s="5" t="s">
        <v>159</v>
      </c>
      <c r="B114" s="4" t="s">
        <v>160</v>
      </c>
      <c r="C114" s="4"/>
      <c r="D114" s="6">
        <v>116.8</v>
      </c>
      <c r="E114" s="6">
        <v>116.8</v>
      </c>
      <c r="F114" s="6">
        <f t="shared" si="1"/>
        <v>100</v>
      </c>
    </row>
    <row r="115" spans="1:6" ht="36.950000000000003" customHeight="1" outlineLevel="7" x14ac:dyDescent="0.2">
      <c r="A115" s="7" t="s">
        <v>12</v>
      </c>
      <c r="B115" s="8" t="s">
        <v>160</v>
      </c>
      <c r="C115" s="8" t="s">
        <v>13</v>
      </c>
      <c r="D115" s="9">
        <v>116.8</v>
      </c>
      <c r="E115" s="9">
        <v>116.8</v>
      </c>
      <c r="F115" s="9">
        <f t="shared" si="1"/>
        <v>100</v>
      </c>
    </row>
    <row r="116" spans="1:6" ht="61.5" customHeight="1" outlineLevel="2" x14ac:dyDescent="0.2">
      <c r="A116" s="5" t="s">
        <v>161</v>
      </c>
      <c r="B116" s="4" t="s">
        <v>162</v>
      </c>
      <c r="C116" s="4"/>
      <c r="D116" s="6">
        <v>77.8</v>
      </c>
      <c r="E116" s="6">
        <v>77.8</v>
      </c>
      <c r="F116" s="6">
        <f t="shared" si="1"/>
        <v>100</v>
      </c>
    </row>
    <row r="117" spans="1:6" ht="61.5" customHeight="1" outlineLevel="3" x14ac:dyDescent="0.2">
      <c r="A117" s="5" t="s">
        <v>163</v>
      </c>
      <c r="B117" s="4" t="s">
        <v>164</v>
      </c>
      <c r="C117" s="4"/>
      <c r="D117" s="6">
        <v>77.8</v>
      </c>
      <c r="E117" s="6">
        <v>77.8</v>
      </c>
      <c r="F117" s="6">
        <f t="shared" si="1"/>
        <v>100</v>
      </c>
    </row>
    <row r="118" spans="1:6" ht="36.950000000000003" customHeight="1" outlineLevel="7" x14ac:dyDescent="0.2">
      <c r="A118" s="7" t="s">
        <v>12</v>
      </c>
      <c r="B118" s="8" t="s">
        <v>164</v>
      </c>
      <c r="C118" s="8" t="s">
        <v>13</v>
      </c>
      <c r="D118" s="9">
        <v>77.8</v>
      </c>
      <c r="E118" s="9">
        <v>77.8</v>
      </c>
      <c r="F118" s="9">
        <f t="shared" si="1"/>
        <v>100</v>
      </c>
    </row>
    <row r="119" spans="1:6" ht="49.15" customHeight="1" outlineLevel="1" x14ac:dyDescent="0.2">
      <c r="A119" s="5" t="s">
        <v>165</v>
      </c>
      <c r="B119" s="4" t="s">
        <v>166</v>
      </c>
      <c r="C119" s="4"/>
      <c r="D119" s="6">
        <v>134.4</v>
      </c>
      <c r="E119" s="6">
        <v>134.4</v>
      </c>
      <c r="F119" s="6">
        <f t="shared" si="1"/>
        <v>100</v>
      </c>
    </row>
    <row r="120" spans="1:6" ht="73.7" customHeight="1" outlineLevel="2" x14ac:dyDescent="0.2">
      <c r="A120" s="5" t="s">
        <v>167</v>
      </c>
      <c r="B120" s="4" t="s">
        <v>168</v>
      </c>
      <c r="C120" s="4"/>
      <c r="D120" s="6">
        <v>5</v>
      </c>
      <c r="E120" s="6">
        <v>5</v>
      </c>
      <c r="F120" s="6">
        <f t="shared" si="1"/>
        <v>100</v>
      </c>
    </row>
    <row r="121" spans="1:6" ht="73.7" customHeight="1" outlineLevel="3" x14ac:dyDescent="0.2">
      <c r="A121" s="5" t="s">
        <v>169</v>
      </c>
      <c r="B121" s="4" t="s">
        <v>170</v>
      </c>
      <c r="C121" s="4"/>
      <c r="D121" s="6">
        <v>5</v>
      </c>
      <c r="E121" s="6">
        <v>5</v>
      </c>
      <c r="F121" s="6">
        <f t="shared" si="1"/>
        <v>100</v>
      </c>
    </row>
    <row r="122" spans="1:6" ht="36.950000000000003" customHeight="1" outlineLevel="7" x14ac:dyDescent="0.2">
      <c r="A122" s="7" t="s">
        <v>12</v>
      </c>
      <c r="B122" s="8" t="s">
        <v>170</v>
      </c>
      <c r="C122" s="8" t="s">
        <v>13</v>
      </c>
      <c r="D122" s="9">
        <v>5</v>
      </c>
      <c r="E122" s="9">
        <v>5</v>
      </c>
      <c r="F122" s="9">
        <f t="shared" si="1"/>
        <v>100</v>
      </c>
    </row>
    <row r="123" spans="1:6" ht="49.15" customHeight="1" outlineLevel="2" x14ac:dyDescent="0.2">
      <c r="A123" s="5" t="s">
        <v>171</v>
      </c>
      <c r="B123" s="4" t="s">
        <v>172</v>
      </c>
      <c r="C123" s="4"/>
      <c r="D123" s="6">
        <v>5</v>
      </c>
      <c r="E123" s="6">
        <v>5</v>
      </c>
      <c r="F123" s="6">
        <f t="shared" si="1"/>
        <v>100</v>
      </c>
    </row>
    <row r="124" spans="1:6" ht="36.950000000000003" customHeight="1" outlineLevel="3" x14ac:dyDescent="0.2">
      <c r="A124" s="5" t="s">
        <v>173</v>
      </c>
      <c r="B124" s="4" t="s">
        <v>174</v>
      </c>
      <c r="C124" s="4"/>
      <c r="D124" s="6">
        <v>5</v>
      </c>
      <c r="E124" s="6">
        <v>5</v>
      </c>
      <c r="F124" s="6">
        <f t="shared" si="1"/>
        <v>100</v>
      </c>
    </row>
    <row r="125" spans="1:6" ht="36.950000000000003" customHeight="1" outlineLevel="7" x14ac:dyDescent="0.2">
      <c r="A125" s="7" t="s">
        <v>12</v>
      </c>
      <c r="B125" s="8" t="s">
        <v>174</v>
      </c>
      <c r="C125" s="8" t="s">
        <v>13</v>
      </c>
      <c r="D125" s="9">
        <v>5</v>
      </c>
      <c r="E125" s="9">
        <v>5</v>
      </c>
      <c r="F125" s="9">
        <f t="shared" si="1"/>
        <v>100</v>
      </c>
    </row>
    <row r="126" spans="1:6" ht="36.950000000000003" customHeight="1" outlineLevel="2" x14ac:dyDescent="0.2">
      <c r="A126" s="5" t="s">
        <v>175</v>
      </c>
      <c r="B126" s="4" t="s">
        <v>176</v>
      </c>
      <c r="C126" s="4"/>
      <c r="D126" s="6">
        <v>109.4</v>
      </c>
      <c r="E126" s="6">
        <v>109.4</v>
      </c>
      <c r="F126" s="6">
        <f t="shared" si="1"/>
        <v>100</v>
      </c>
    </row>
    <row r="127" spans="1:6" ht="36.950000000000003" customHeight="1" outlineLevel="3" x14ac:dyDescent="0.2">
      <c r="A127" s="5" t="s">
        <v>177</v>
      </c>
      <c r="B127" s="4" t="s">
        <v>178</v>
      </c>
      <c r="C127" s="4"/>
      <c r="D127" s="6">
        <v>109.4</v>
      </c>
      <c r="E127" s="6">
        <v>109.4</v>
      </c>
      <c r="F127" s="6">
        <f t="shared" si="1"/>
        <v>100</v>
      </c>
    </row>
    <row r="128" spans="1:6" ht="36.950000000000003" customHeight="1" outlineLevel="7" x14ac:dyDescent="0.2">
      <c r="A128" s="7" t="s">
        <v>12</v>
      </c>
      <c r="B128" s="8" t="s">
        <v>178</v>
      </c>
      <c r="C128" s="8" t="s">
        <v>13</v>
      </c>
      <c r="D128" s="9">
        <v>109.4</v>
      </c>
      <c r="E128" s="9">
        <v>109.4</v>
      </c>
      <c r="F128" s="9">
        <f t="shared" si="1"/>
        <v>100</v>
      </c>
    </row>
    <row r="129" spans="1:6" ht="86.1" customHeight="1" outlineLevel="2" x14ac:dyDescent="0.2">
      <c r="A129" s="5" t="s">
        <v>179</v>
      </c>
      <c r="B129" s="4" t="s">
        <v>180</v>
      </c>
      <c r="C129" s="4"/>
      <c r="D129" s="6">
        <v>10</v>
      </c>
      <c r="E129" s="6">
        <v>10</v>
      </c>
      <c r="F129" s="6">
        <f t="shared" si="1"/>
        <v>100</v>
      </c>
    </row>
    <row r="130" spans="1:6" ht="73.7" customHeight="1" outlineLevel="3" x14ac:dyDescent="0.2">
      <c r="A130" s="5" t="s">
        <v>181</v>
      </c>
      <c r="B130" s="4" t="s">
        <v>182</v>
      </c>
      <c r="C130" s="4"/>
      <c r="D130" s="6">
        <v>10</v>
      </c>
      <c r="E130" s="6">
        <v>10</v>
      </c>
      <c r="F130" s="6">
        <f t="shared" si="1"/>
        <v>100</v>
      </c>
    </row>
    <row r="131" spans="1:6" ht="36.950000000000003" customHeight="1" outlineLevel="7" x14ac:dyDescent="0.2">
      <c r="A131" s="7" t="s">
        <v>12</v>
      </c>
      <c r="B131" s="8" t="s">
        <v>182</v>
      </c>
      <c r="C131" s="8" t="s">
        <v>13</v>
      </c>
      <c r="D131" s="9">
        <v>10</v>
      </c>
      <c r="E131" s="9">
        <v>10</v>
      </c>
      <c r="F131" s="9">
        <f t="shared" si="1"/>
        <v>100</v>
      </c>
    </row>
    <row r="132" spans="1:6" ht="61.5" customHeight="1" outlineLevel="2" x14ac:dyDescent="0.2">
      <c r="A132" s="5" t="s">
        <v>183</v>
      </c>
      <c r="B132" s="4" t="s">
        <v>184</v>
      </c>
      <c r="C132" s="4"/>
      <c r="D132" s="6">
        <v>5</v>
      </c>
      <c r="E132" s="6">
        <v>5</v>
      </c>
      <c r="F132" s="6">
        <f t="shared" si="1"/>
        <v>100</v>
      </c>
    </row>
    <row r="133" spans="1:6" ht="49.15" customHeight="1" outlineLevel="3" x14ac:dyDescent="0.2">
      <c r="A133" s="5" t="s">
        <v>185</v>
      </c>
      <c r="B133" s="4" t="s">
        <v>186</v>
      </c>
      <c r="C133" s="4"/>
      <c r="D133" s="6">
        <v>5</v>
      </c>
      <c r="E133" s="6">
        <v>5</v>
      </c>
      <c r="F133" s="6">
        <f t="shared" si="1"/>
        <v>100</v>
      </c>
    </row>
    <row r="134" spans="1:6" ht="24.6" customHeight="1" outlineLevel="7" x14ac:dyDescent="0.2">
      <c r="A134" s="7" t="s">
        <v>149</v>
      </c>
      <c r="B134" s="8" t="s">
        <v>186</v>
      </c>
      <c r="C134" s="8" t="s">
        <v>150</v>
      </c>
      <c r="D134" s="9">
        <v>5</v>
      </c>
      <c r="E134" s="9">
        <v>5</v>
      </c>
      <c r="F134" s="9">
        <f t="shared" si="1"/>
        <v>100</v>
      </c>
    </row>
    <row r="135" spans="1:6" ht="61.5" customHeight="1" outlineLevel="1" x14ac:dyDescent="0.2">
      <c r="A135" s="5" t="s">
        <v>187</v>
      </c>
      <c r="B135" s="4" t="s">
        <v>188</v>
      </c>
      <c r="C135" s="4"/>
      <c r="D135" s="6">
        <v>1218.0999999999999</v>
      </c>
      <c r="E135" s="6">
        <v>1212.0999999999999</v>
      </c>
      <c r="F135" s="6">
        <f t="shared" si="1"/>
        <v>99.50742960348083</v>
      </c>
    </row>
    <row r="136" spans="1:6" ht="73.7" customHeight="1" outlineLevel="2" x14ac:dyDescent="0.2">
      <c r="A136" s="5" t="s">
        <v>189</v>
      </c>
      <c r="B136" s="4" t="s">
        <v>190</v>
      </c>
      <c r="C136" s="4"/>
      <c r="D136" s="6">
        <v>918.1</v>
      </c>
      <c r="E136" s="6">
        <v>918.1</v>
      </c>
      <c r="F136" s="6">
        <f t="shared" si="1"/>
        <v>100</v>
      </c>
    </row>
    <row r="137" spans="1:6" ht="61.5" customHeight="1" outlineLevel="3" x14ac:dyDescent="0.2">
      <c r="A137" s="5" t="s">
        <v>191</v>
      </c>
      <c r="B137" s="4" t="s">
        <v>192</v>
      </c>
      <c r="C137" s="4"/>
      <c r="D137" s="6">
        <v>918.1</v>
      </c>
      <c r="E137" s="6">
        <v>918.1</v>
      </c>
      <c r="F137" s="6">
        <f t="shared" si="1"/>
        <v>100</v>
      </c>
    </row>
    <row r="138" spans="1:6" ht="49.15" customHeight="1" outlineLevel="7" x14ac:dyDescent="0.2">
      <c r="A138" s="7" t="s">
        <v>26</v>
      </c>
      <c r="B138" s="8" t="s">
        <v>192</v>
      </c>
      <c r="C138" s="8" t="s">
        <v>27</v>
      </c>
      <c r="D138" s="9">
        <v>918.1</v>
      </c>
      <c r="E138" s="9">
        <v>918.1</v>
      </c>
      <c r="F138" s="9">
        <f t="shared" si="1"/>
        <v>100</v>
      </c>
    </row>
    <row r="139" spans="1:6" ht="49.15" customHeight="1" outlineLevel="2" x14ac:dyDescent="0.2">
      <c r="A139" s="5" t="s">
        <v>193</v>
      </c>
      <c r="B139" s="4" t="s">
        <v>194</v>
      </c>
      <c r="C139" s="4"/>
      <c r="D139" s="6">
        <v>295</v>
      </c>
      <c r="E139" s="6">
        <v>289</v>
      </c>
      <c r="F139" s="6">
        <f t="shared" ref="F139:F202" si="2">(E139/D139)*100</f>
        <v>97.966101694915253</v>
      </c>
    </row>
    <row r="140" spans="1:6" ht="36.950000000000003" customHeight="1" outlineLevel="3" x14ac:dyDescent="0.2">
      <c r="A140" s="5" t="s">
        <v>195</v>
      </c>
      <c r="B140" s="4" t="s">
        <v>196</v>
      </c>
      <c r="C140" s="4"/>
      <c r="D140" s="6">
        <v>295</v>
      </c>
      <c r="E140" s="6">
        <v>289</v>
      </c>
      <c r="F140" s="6">
        <f t="shared" si="2"/>
        <v>97.966101694915253</v>
      </c>
    </row>
    <row r="141" spans="1:6" ht="98.45" customHeight="1" outlineLevel="7" x14ac:dyDescent="0.2">
      <c r="A141" s="7" t="s">
        <v>197</v>
      </c>
      <c r="B141" s="8" t="s">
        <v>196</v>
      </c>
      <c r="C141" s="8" t="s">
        <v>198</v>
      </c>
      <c r="D141" s="9">
        <v>200</v>
      </c>
      <c r="E141" s="9">
        <v>200</v>
      </c>
      <c r="F141" s="9">
        <f t="shared" si="2"/>
        <v>100</v>
      </c>
    </row>
    <row r="142" spans="1:6" ht="36.950000000000003" customHeight="1" outlineLevel="7" x14ac:dyDescent="0.2">
      <c r="A142" s="7" t="s">
        <v>12</v>
      </c>
      <c r="B142" s="8" t="s">
        <v>196</v>
      </c>
      <c r="C142" s="8" t="s">
        <v>13</v>
      </c>
      <c r="D142" s="9">
        <v>25.9</v>
      </c>
      <c r="E142" s="9">
        <v>25.9</v>
      </c>
      <c r="F142" s="9">
        <f t="shared" si="2"/>
        <v>100</v>
      </c>
    </row>
    <row r="143" spans="1:6" ht="49.15" customHeight="1" outlineLevel="7" x14ac:dyDescent="0.2">
      <c r="A143" s="7" t="s">
        <v>26</v>
      </c>
      <c r="B143" s="8" t="s">
        <v>196</v>
      </c>
      <c r="C143" s="8" t="s">
        <v>27</v>
      </c>
      <c r="D143" s="9">
        <v>69.099999999999994</v>
      </c>
      <c r="E143" s="9">
        <v>63.2</v>
      </c>
      <c r="F143" s="9">
        <f t="shared" si="2"/>
        <v>91.461649782923317</v>
      </c>
    </row>
    <row r="144" spans="1:6" ht="73.7" customHeight="1" outlineLevel="2" x14ac:dyDescent="0.2">
      <c r="A144" s="5" t="s">
        <v>199</v>
      </c>
      <c r="B144" s="4" t="s">
        <v>200</v>
      </c>
      <c r="C144" s="4"/>
      <c r="D144" s="6">
        <v>5</v>
      </c>
      <c r="E144" s="6">
        <v>5</v>
      </c>
      <c r="F144" s="6">
        <f t="shared" si="2"/>
        <v>100</v>
      </c>
    </row>
    <row r="145" spans="1:6" ht="61.5" customHeight="1" outlineLevel="3" x14ac:dyDescent="0.2">
      <c r="A145" s="5" t="s">
        <v>201</v>
      </c>
      <c r="B145" s="4" t="s">
        <v>202</v>
      </c>
      <c r="C145" s="4"/>
      <c r="D145" s="6">
        <v>5</v>
      </c>
      <c r="E145" s="6">
        <v>5</v>
      </c>
      <c r="F145" s="6">
        <f t="shared" si="2"/>
        <v>100</v>
      </c>
    </row>
    <row r="146" spans="1:6" ht="36.950000000000003" customHeight="1" outlineLevel="7" x14ac:dyDescent="0.2">
      <c r="A146" s="7" t="s">
        <v>12</v>
      </c>
      <c r="B146" s="8" t="s">
        <v>202</v>
      </c>
      <c r="C146" s="8" t="s">
        <v>13</v>
      </c>
      <c r="D146" s="9">
        <v>5</v>
      </c>
      <c r="E146" s="9">
        <v>5</v>
      </c>
      <c r="F146" s="9">
        <f t="shared" si="2"/>
        <v>100</v>
      </c>
    </row>
    <row r="147" spans="1:6" ht="73.7" customHeight="1" x14ac:dyDescent="0.2">
      <c r="A147" s="5" t="s">
        <v>203</v>
      </c>
      <c r="B147" s="4" t="s">
        <v>204</v>
      </c>
      <c r="C147" s="4"/>
      <c r="D147" s="6">
        <v>10</v>
      </c>
      <c r="E147" s="6">
        <v>10</v>
      </c>
      <c r="F147" s="6">
        <f t="shared" si="2"/>
        <v>100</v>
      </c>
    </row>
    <row r="148" spans="1:6" ht="61.5" customHeight="1" outlineLevel="1" x14ac:dyDescent="0.2">
      <c r="A148" s="5" t="s">
        <v>205</v>
      </c>
      <c r="B148" s="4" t="s">
        <v>206</v>
      </c>
      <c r="C148" s="4"/>
      <c r="D148" s="6">
        <v>10</v>
      </c>
      <c r="E148" s="6">
        <v>10</v>
      </c>
      <c r="F148" s="6">
        <f t="shared" si="2"/>
        <v>100</v>
      </c>
    </row>
    <row r="149" spans="1:6" ht="86.1" customHeight="1" outlineLevel="2" x14ac:dyDescent="0.2">
      <c r="A149" s="5" t="s">
        <v>207</v>
      </c>
      <c r="B149" s="4" t="s">
        <v>208</v>
      </c>
      <c r="C149" s="4"/>
      <c r="D149" s="6">
        <v>10</v>
      </c>
      <c r="E149" s="6">
        <v>10</v>
      </c>
      <c r="F149" s="6">
        <f t="shared" si="2"/>
        <v>100</v>
      </c>
    </row>
    <row r="150" spans="1:6" ht="61.5" customHeight="1" outlineLevel="3" x14ac:dyDescent="0.2">
      <c r="A150" s="5" t="s">
        <v>209</v>
      </c>
      <c r="B150" s="4" t="s">
        <v>210</v>
      </c>
      <c r="C150" s="4"/>
      <c r="D150" s="6">
        <v>10</v>
      </c>
      <c r="E150" s="6">
        <v>10</v>
      </c>
      <c r="F150" s="6">
        <f t="shared" si="2"/>
        <v>100</v>
      </c>
    </row>
    <row r="151" spans="1:6" ht="36.950000000000003" customHeight="1" outlineLevel="7" x14ac:dyDescent="0.2">
      <c r="A151" s="7" t="s">
        <v>12</v>
      </c>
      <c r="B151" s="8" t="s">
        <v>210</v>
      </c>
      <c r="C151" s="8" t="s">
        <v>13</v>
      </c>
      <c r="D151" s="9">
        <v>10</v>
      </c>
      <c r="E151" s="9">
        <v>10</v>
      </c>
      <c r="F151" s="9">
        <f t="shared" si="2"/>
        <v>100</v>
      </c>
    </row>
    <row r="152" spans="1:6" ht="49.15" customHeight="1" x14ac:dyDescent="0.2">
      <c r="A152" s="5" t="s">
        <v>211</v>
      </c>
      <c r="B152" s="4" t="s">
        <v>212</v>
      </c>
      <c r="C152" s="4"/>
      <c r="D152" s="6">
        <v>37697.5</v>
      </c>
      <c r="E152" s="6">
        <v>37214.300000000003</v>
      </c>
      <c r="F152" s="6">
        <f t="shared" si="2"/>
        <v>98.718217388420996</v>
      </c>
    </row>
    <row r="153" spans="1:6" ht="24.6" customHeight="1" outlineLevel="1" x14ac:dyDescent="0.2">
      <c r="A153" s="5" t="s">
        <v>213</v>
      </c>
      <c r="B153" s="4" t="s">
        <v>214</v>
      </c>
      <c r="C153" s="4"/>
      <c r="D153" s="6">
        <v>37697.5</v>
      </c>
      <c r="E153" s="6">
        <v>37214.300000000003</v>
      </c>
      <c r="F153" s="6">
        <f t="shared" si="2"/>
        <v>98.718217388420996</v>
      </c>
    </row>
    <row r="154" spans="1:6" ht="24.6" customHeight="1" outlineLevel="2" x14ac:dyDescent="0.2">
      <c r="A154" s="5" t="s">
        <v>215</v>
      </c>
      <c r="B154" s="4" t="s">
        <v>216</v>
      </c>
      <c r="C154" s="4"/>
      <c r="D154" s="6">
        <v>970</v>
      </c>
      <c r="E154" s="6">
        <v>880.9</v>
      </c>
      <c r="F154" s="6">
        <f t="shared" si="2"/>
        <v>90.814432989690715</v>
      </c>
    </row>
    <row r="155" spans="1:6" ht="24.6" customHeight="1" outlineLevel="3" x14ac:dyDescent="0.2">
      <c r="A155" s="5" t="s">
        <v>217</v>
      </c>
      <c r="B155" s="4" t="s">
        <v>218</v>
      </c>
      <c r="C155" s="4"/>
      <c r="D155" s="6">
        <v>970</v>
      </c>
      <c r="E155" s="6">
        <v>880.9</v>
      </c>
      <c r="F155" s="6">
        <f t="shared" si="2"/>
        <v>90.814432989690715</v>
      </c>
    </row>
    <row r="156" spans="1:6" ht="49.15" customHeight="1" outlineLevel="7" x14ac:dyDescent="0.2">
      <c r="A156" s="7" t="s">
        <v>26</v>
      </c>
      <c r="B156" s="8" t="s">
        <v>218</v>
      </c>
      <c r="C156" s="8" t="s">
        <v>27</v>
      </c>
      <c r="D156" s="9">
        <v>970</v>
      </c>
      <c r="E156" s="9">
        <v>880.9</v>
      </c>
      <c r="F156" s="9">
        <f t="shared" si="2"/>
        <v>90.814432989690715</v>
      </c>
    </row>
    <row r="157" spans="1:6" ht="36.950000000000003" customHeight="1" outlineLevel="2" x14ac:dyDescent="0.2">
      <c r="A157" s="5" t="s">
        <v>219</v>
      </c>
      <c r="B157" s="4" t="s">
        <v>220</v>
      </c>
      <c r="C157" s="4"/>
      <c r="D157" s="6">
        <v>35851.5</v>
      </c>
      <c r="E157" s="6">
        <v>35470.199999999997</v>
      </c>
      <c r="F157" s="6">
        <f t="shared" si="2"/>
        <v>98.936446173800249</v>
      </c>
    </row>
    <row r="158" spans="1:6" ht="24.6" customHeight="1" outlineLevel="3" x14ac:dyDescent="0.2">
      <c r="A158" s="5" t="s">
        <v>221</v>
      </c>
      <c r="B158" s="4" t="s">
        <v>222</v>
      </c>
      <c r="C158" s="4"/>
      <c r="D158" s="6">
        <v>21614.799999999999</v>
      </c>
      <c r="E158" s="6">
        <v>21233.5</v>
      </c>
      <c r="F158" s="6">
        <f t="shared" si="2"/>
        <v>98.23593093621038</v>
      </c>
    </row>
    <row r="159" spans="1:6" ht="49.15" customHeight="1" outlineLevel="7" x14ac:dyDescent="0.2">
      <c r="A159" s="7" t="s">
        <v>26</v>
      </c>
      <c r="B159" s="8" t="s">
        <v>222</v>
      </c>
      <c r="C159" s="8" t="s">
        <v>27</v>
      </c>
      <c r="D159" s="9">
        <v>21614.799999999999</v>
      </c>
      <c r="E159" s="9">
        <v>21233.5</v>
      </c>
      <c r="F159" s="9">
        <f t="shared" si="2"/>
        <v>98.23593093621038</v>
      </c>
    </row>
    <row r="160" spans="1:6" ht="73.7" customHeight="1" outlineLevel="3" x14ac:dyDescent="0.2">
      <c r="A160" s="5" t="s">
        <v>223</v>
      </c>
      <c r="B160" s="4" t="s">
        <v>224</v>
      </c>
      <c r="C160" s="4"/>
      <c r="D160" s="6">
        <v>14236.7</v>
      </c>
      <c r="E160" s="6">
        <v>14236.7</v>
      </c>
      <c r="F160" s="6">
        <f t="shared" si="2"/>
        <v>100</v>
      </c>
    </row>
    <row r="161" spans="1:6" ht="49.15" customHeight="1" outlineLevel="7" x14ac:dyDescent="0.2">
      <c r="A161" s="7" t="s">
        <v>26</v>
      </c>
      <c r="B161" s="8" t="s">
        <v>224</v>
      </c>
      <c r="C161" s="8" t="s">
        <v>27</v>
      </c>
      <c r="D161" s="9">
        <v>14236.7</v>
      </c>
      <c r="E161" s="9">
        <v>14236.7</v>
      </c>
      <c r="F161" s="9">
        <f t="shared" si="2"/>
        <v>100</v>
      </c>
    </row>
    <row r="162" spans="1:6" ht="24.6" customHeight="1" outlineLevel="2" x14ac:dyDescent="0.2">
      <c r="A162" s="5" t="s">
        <v>225</v>
      </c>
      <c r="B162" s="4" t="s">
        <v>226</v>
      </c>
      <c r="C162" s="4"/>
      <c r="D162" s="6">
        <v>796</v>
      </c>
      <c r="E162" s="6">
        <v>788.6</v>
      </c>
      <c r="F162" s="6">
        <f t="shared" si="2"/>
        <v>99.070351758793976</v>
      </c>
    </row>
    <row r="163" spans="1:6" outlineLevel="3" x14ac:dyDescent="0.2">
      <c r="A163" s="5" t="s">
        <v>227</v>
      </c>
      <c r="B163" s="4" t="s">
        <v>228</v>
      </c>
      <c r="C163" s="4"/>
      <c r="D163" s="6">
        <v>796</v>
      </c>
      <c r="E163" s="6">
        <v>788.6</v>
      </c>
      <c r="F163" s="6">
        <f t="shared" si="2"/>
        <v>99.070351758793976</v>
      </c>
    </row>
    <row r="164" spans="1:6" ht="98.45" customHeight="1" outlineLevel="7" x14ac:dyDescent="0.2">
      <c r="A164" s="7" t="s">
        <v>197</v>
      </c>
      <c r="B164" s="8" t="s">
        <v>228</v>
      </c>
      <c r="C164" s="8" t="s">
        <v>198</v>
      </c>
      <c r="D164" s="9">
        <v>165.5</v>
      </c>
      <c r="E164" s="9">
        <v>158.1</v>
      </c>
      <c r="F164" s="9">
        <f t="shared" si="2"/>
        <v>95.528700906344412</v>
      </c>
    </row>
    <row r="165" spans="1:6" ht="36.950000000000003" customHeight="1" outlineLevel="7" x14ac:dyDescent="0.2">
      <c r="A165" s="7" t="s">
        <v>12</v>
      </c>
      <c r="B165" s="8" t="s">
        <v>228</v>
      </c>
      <c r="C165" s="8" t="s">
        <v>13</v>
      </c>
      <c r="D165" s="9">
        <v>630.5</v>
      </c>
      <c r="E165" s="9">
        <v>630.5</v>
      </c>
      <c r="F165" s="9">
        <f t="shared" si="2"/>
        <v>100</v>
      </c>
    </row>
    <row r="166" spans="1:6" ht="24.6" customHeight="1" outlineLevel="2" x14ac:dyDescent="0.2">
      <c r="A166" s="5" t="s">
        <v>229</v>
      </c>
      <c r="B166" s="4" t="s">
        <v>230</v>
      </c>
      <c r="C166" s="4"/>
      <c r="D166" s="6">
        <v>80</v>
      </c>
      <c r="E166" s="6">
        <v>74.599999999999994</v>
      </c>
      <c r="F166" s="6">
        <f t="shared" si="2"/>
        <v>93.249999999999986</v>
      </c>
    </row>
    <row r="167" spans="1:6" outlineLevel="3" x14ac:dyDescent="0.2">
      <c r="A167" s="5" t="s">
        <v>231</v>
      </c>
      <c r="B167" s="4" t="s">
        <v>232</v>
      </c>
      <c r="C167" s="4"/>
      <c r="D167" s="6">
        <v>80</v>
      </c>
      <c r="E167" s="6">
        <v>74.599999999999994</v>
      </c>
      <c r="F167" s="6">
        <f t="shared" si="2"/>
        <v>93.249999999999986</v>
      </c>
    </row>
    <row r="168" spans="1:6" ht="49.15" customHeight="1" outlineLevel="7" x14ac:dyDescent="0.2">
      <c r="A168" s="7" t="s">
        <v>26</v>
      </c>
      <c r="B168" s="8" t="s">
        <v>232</v>
      </c>
      <c r="C168" s="8" t="s">
        <v>27</v>
      </c>
      <c r="D168" s="9">
        <v>80</v>
      </c>
      <c r="E168" s="9">
        <v>74.599999999999994</v>
      </c>
      <c r="F168" s="9">
        <f t="shared" si="2"/>
        <v>93.249999999999986</v>
      </c>
    </row>
    <row r="169" spans="1:6" ht="49.15" customHeight="1" x14ac:dyDescent="0.2">
      <c r="A169" s="5" t="s">
        <v>233</v>
      </c>
      <c r="B169" s="4" t="s">
        <v>234</v>
      </c>
      <c r="C169" s="4"/>
      <c r="D169" s="6">
        <v>447838.4</v>
      </c>
      <c r="E169" s="6">
        <v>437407.5</v>
      </c>
      <c r="F169" s="6">
        <f t="shared" si="2"/>
        <v>97.670833943672534</v>
      </c>
    </row>
    <row r="170" spans="1:6" ht="49.15" customHeight="1" outlineLevel="1" x14ac:dyDescent="0.2">
      <c r="A170" s="5" t="s">
        <v>235</v>
      </c>
      <c r="B170" s="4" t="s">
        <v>236</v>
      </c>
      <c r="C170" s="4"/>
      <c r="D170" s="6">
        <v>28396</v>
      </c>
      <c r="E170" s="6">
        <v>27132</v>
      </c>
      <c r="F170" s="6">
        <f t="shared" si="2"/>
        <v>95.548668826595289</v>
      </c>
    </row>
    <row r="171" spans="1:6" ht="36.950000000000003" customHeight="1" outlineLevel="2" x14ac:dyDescent="0.2">
      <c r="A171" s="5" t="s">
        <v>237</v>
      </c>
      <c r="B171" s="4" t="s">
        <v>238</v>
      </c>
      <c r="C171" s="4"/>
      <c r="D171" s="6">
        <v>7776.7</v>
      </c>
      <c r="E171" s="6">
        <v>6740.8</v>
      </c>
      <c r="F171" s="6">
        <f t="shared" si="2"/>
        <v>86.679439865238479</v>
      </c>
    </row>
    <row r="172" spans="1:6" ht="24.6" customHeight="1" outlineLevel="3" x14ac:dyDescent="0.2">
      <c r="A172" s="5" t="s">
        <v>239</v>
      </c>
      <c r="B172" s="4" t="s">
        <v>240</v>
      </c>
      <c r="C172" s="4"/>
      <c r="D172" s="6">
        <v>7776.7</v>
      </c>
      <c r="E172" s="6">
        <v>6740.8</v>
      </c>
      <c r="F172" s="6">
        <f t="shared" si="2"/>
        <v>86.679439865238479</v>
      </c>
    </row>
    <row r="173" spans="1:6" ht="49.15" customHeight="1" outlineLevel="7" x14ac:dyDescent="0.2">
      <c r="A173" s="7" t="s">
        <v>26</v>
      </c>
      <c r="B173" s="8" t="s">
        <v>240</v>
      </c>
      <c r="C173" s="8" t="s">
        <v>27</v>
      </c>
      <c r="D173" s="9">
        <v>7776.7</v>
      </c>
      <c r="E173" s="9">
        <v>6740.8</v>
      </c>
      <c r="F173" s="9">
        <f t="shared" si="2"/>
        <v>86.679439865238479</v>
      </c>
    </row>
    <row r="174" spans="1:6" ht="36.950000000000003" customHeight="1" outlineLevel="2" x14ac:dyDescent="0.2">
      <c r="A174" s="5" t="s">
        <v>241</v>
      </c>
      <c r="B174" s="4" t="s">
        <v>242</v>
      </c>
      <c r="C174" s="4"/>
      <c r="D174" s="6">
        <v>16641.2</v>
      </c>
      <c r="E174" s="6">
        <v>16532.400000000001</v>
      </c>
      <c r="F174" s="6">
        <f t="shared" si="2"/>
        <v>99.346200995120554</v>
      </c>
    </row>
    <row r="175" spans="1:6" ht="24.6" customHeight="1" outlineLevel="3" x14ac:dyDescent="0.2">
      <c r="A175" s="5" t="s">
        <v>243</v>
      </c>
      <c r="B175" s="4" t="s">
        <v>244</v>
      </c>
      <c r="C175" s="4"/>
      <c r="D175" s="6">
        <v>13200.4</v>
      </c>
      <c r="E175" s="6">
        <v>13091.6</v>
      </c>
      <c r="F175" s="6">
        <f t="shared" si="2"/>
        <v>99.175782552043884</v>
      </c>
    </row>
    <row r="176" spans="1:6" ht="49.15" customHeight="1" outlineLevel="7" x14ac:dyDescent="0.2">
      <c r="A176" s="7" t="s">
        <v>26</v>
      </c>
      <c r="B176" s="8" t="s">
        <v>244</v>
      </c>
      <c r="C176" s="8" t="s">
        <v>27</v>
      </c>
      <c r="D176" s="9">
        <v>13200.4</v>
      </c>
      <c r="E176" s="9">
        <v>13091.6</v>
      </c>
      <c r="F176" s="9">
        <f t="shared" si="2"/>
        <v>99.175782552043884</v>
      </c>
    </row>
    <row r="177" spans="1:6" ht="24.6" customHeight="1" outlineLevel="3" x14ac:dyDescent="0.2">
      <c r="A177" s="5" t="s">
        <v>245</v>
      </c>
      <c r="B177" s="4" t="s">
        <v>246</v>
      </c>
      <c r="C177" s="4"/>
      <c r="D177" s="6">
        <v>1357.5</v>
      </c>
      <c r="E177" s="6">
        <v>1357.5</v>
      </c>
      <c r="F177" s="6">
        <f t="shared" si="2"/>
        <v>100</v>
      </c>
    </row>
    <row r="178" spans="1:6" ht="49.15" customHeight="1" outlineLevel="7" x14ac:dyDescent="0.2">
      <c r="A178" s="7" t="s">
        <v>26</v>
      </c>
      <c r="B178" s="8" t="s">
        <v>246</v>
      </c>
      <c r="C178" s="8" t="s">
        <v>27</v>
      </c>
      <c r="D178" s="9">
        <v>1357.5</v>
      </c>
      <c r="E178" s="9">
        <v>1357.5</v>
      </c>
      <c r="F178" s="9">
        <f t="shared" si="2"/>
        <v>100</v>
      </c>
    </row>
    <row r="179" spans="1:6" ht="61.5" customHeight="1" outlineLevel="3" x14ac:dyDescent="0.2">
      <c r="A179" s="5" t="s">
        <v>247</v>
      </c>
      <c r="B179" s="4" t="s">
        <v>248</v>
      </c>
      <c r="C179" s="4"/>
      <c r="D179" s="6">
        <v>2083.3000000000002</v>
      </c>
      <c r="E179" s="6">
        <v>2083.3000000000002</v>
      </c>
      <c r="F179" s="6">
        <f t="shared" si="2"/>
        <v>100</v>
      </c>
    </row>
    <row r="180" spans="1:6" ht="49.15" customHeight="1" outlineLevel="7" x14ac:dyDescent="0.2">
      <c r="A180" s="7" t="s">
        <v>26</v>
      </c>
      <c r="B180" s="8" t="s">
        <v>248</v>
      </c>
      <c r="C180" s="8" t="s">
        <v>27</v>
      </c>
      <c r="D180" s="9">
        <v>2083.3000000000002</v>
      </c>
      <c r="E180" s="9">
        <v>2083.3000000000002</v>
      </c>
      <c r="F180" s="9">
        <f t="shared" si="2"/>
        <v>100</v>
      </c>
    </row>
    <row r="181" spans="1:6" ht="36.950000000000003" customHeight="1" outlineLevel="2" x14ac:dyDescent="0.2">
      <c r="A181" s="5" t="s">
        <v>249</v>
      </c>
      <c r="B181" s="4" t="s">
        <v>250</v>
      </c>
      <c r="C181" s="4"/>
      <c r="D181" s="6">
        <v>12.5</v>
      </c>
      <c r="E181" s="6">
        <v>12.5</v>
      </c>
      <c r="F181" s="6">
        <f t="shared" si="2"/>
        <v>100</v>
      </c>
    </row>
    <row r="182" spans="1:6" ht="24.6" customHeight="1" outlineLevel="3" x14ac:dyDescent="0.2">
      <c r="A182" s="5" t="s">
        <v>251</v>
      </c>
      <c r="B182" s="4" t="s">
        <v>252</v>
      </c>
      <c r="C182" s="4"/>
      <c r="D182" s="6">
        <v>12.5</v>
      </c>
      <c r="E182" s="6">
        <v>12.5</v>
      </c>
      <c r="F182" s="6">
        <f t="shared" si="2"/>
        <v>100</v>
      </c>
    </row>
    <row r="183" spans="1:6" ht="49.15" customHeight="1" outlineLevel="7" x14ac:dyDescent="0.2">
      <c r="A183" s="7" t="s">
        <v>26</v>
      </c>
      <c r="B183" s="8" t="s">
        <v>252</v>
      </c>
      <c r="C183" s="8" t="s">
        <v>27</v>
      </c>
      <c r="D183" s="9">
        <v>12.5</v>
      </c>
      <c r="E183" s="9">
        <v>12.5</v>
      </c>
      <c r="F183" s="9">
        <f t="shared" si="2"/>
        <v>100</v>
      </c>
    </row>
    <row r="184" spans="1:6" ht="110.65" customHeight="1" outlineLevel="2" x14ac:dyDescent="0.2">
      <c r="A184" s="5" t="s">
        <v>253</v>
      </c>
      <c r="B184" s="4" t="s">
        <v>254</v>
      </c>
      <c r="C184" s="4"/>
      <c r="D184" s="6">
        <v>1965.7</v>
      </c>
      <c r="E184" s="6">
        <v>1846.3</v>
      </c>
      <c r="F184" s="6">
        <f t="shared" si="2"/>
        <v>93.925827949331023</v>
      </c>
    </row>
    <row r="185" spans="1:6" ht="86.1" customHeight="1" outlineLevel="3" x14ac:dyDescent="0.2">
      <c r="A185" s="5" t="s">
        <v>255</v>
      </c>
      <c r="B185" s="4" t="s">
        <v>256</v>
      </c>
      <c r="C185" s="4"/>
      <c r="D185" s="6">
        <v>1965.7</v>
      </c>
      <c r="E185" s="6">
        <v>1846.3</v>
      </c>
      <c r="F185" s="6">
        <f t="shared" si="2"/>
        <v>93.925827949331023</v>
      </c>
    </row>
    <row r="186" spans="1:6" ht="49.15" customHeight="1" outlineLevel="7" x14ac:dyDescent="0.2">
      <c r="A186" s="7" t="s">
        <v>26</v>
      </c>
      <c r="B186" s="8" t="s">
        <v>256</v>
      </c>
      <c r="C186" s="8" t="s">
        <v>27</v>
      </c>
      <c r="D186" s="9">
        <v>1965.7</v>
      </c>
      <c r="E186" s="9">
        <v>1846.3</v>
      </c>
      <c r="F186" s="9">
        <f t="shared" si="2"/>
        <v>93.925827949331023</v>
      </c>
    </row>
    <row r="187" spans="1:6" ht="61.5" customHeight="1" outlineLevel="2" x14ac:dyDescent="0.2">
      <c r="A187" s="5" t="s">
        <v>257</v>
      </c>
      <c r="B187" s="4" t="s">
        <v>258</v>
      </c>
      <c r="C187" s="4"/>
      <c r="D187" s="6">
        <v>2000</v>
      </c>
      <c r="E187" s="6">
        <v>2000</v>
      </c>
      <c r="F187" s="6">
        <f t="shared" si="2"/>
        <v>100</v>
      </c>
    </row>
    <row r="188" spans="1:6" ht="49.15" customHeight="1" outlineLevel="3" x14ac:dyDescent="0.2">
      <c r="A188" s="5" t="s">
        <v>259</v>
      </c>
      <c r="B188" s="4" t="s">
        <v>260</v>
      </c>
      <c r="C188" s="4"/>
      <c r="D188" s="6">
        <v>2000</v>
      </c>
      <c r="E188" s="6">
        <v>2000</v>
      </c>
      <c r="F188" s="6">
        <f t="shared" si="2"/>
        <v>100</v>
      </c>
    </row>
    <row r="189" spans="1:6" ht="49.15" customHeight="1" outlineLevel="7" x14ac:dyDescent="0.2">
      <c r="A189" s="7" t="s">
        <v>26</v>
      </c>
      <c r="B189" s="8" t="s">
        <v>260</v>
      </c>
      <c r="C189" s="8" t="s">
        <v>27</v>
      </c>
      <c r="D189" s="9">
        <v>2000</v>
      </c>
      <c r="E189" s="9">
        <v>2000</v>
      </c>
      <c r="F189" s="9">
        <f t="shared" si="2"/>
        <v>100</v>
      </c>
    </row>
    <row r="190" spans="1:6" ht="24.6" customHeight="1" outlineLevel="1" x14ac:dyDescent="0.2">
      <c r="A190" s="5" t="s">
        <v>261</v>
      </c>
      <c r="B190" s="4" t="s">
        <v>262</v>
      </c>
      <c r="C190" s="4"/>
      <c r="D190" s="6">
        <v>1945.1</v>
      </c>
      <c r="E190" s="6">
        <v>1648.3</v>
      </c>
      <c r="F190" s="6">
        <f t="shared" si="2"/>
        <v>84.741144414168929</v>
      </c>
    </row>
    <row r="191" spans="1:6" ht="73.7" customHeight="1" outlineLevel="2" x14ac:dyDescent="0.2">
      <c r="A191" s="5" t="s">
        <v>263</v>
      </c>
      <c r="B191" s="4" t="s">
        <v>264</v>
      </c>
      <c r="C191" s="4"/>
      <c r="D191" s="6">
        <v>75.099999999999994</v>
      </c>
      <c r="E191" s="6">
        <v>75.099999999999994</v>
      </c>
      <c r="F191" s="6">
        <f t="shared" si="2"/>
        <v>100</v>
      </c>
    </row>
    <row r="192" spans="1:6" ht="61.5" customHeight="1" outlineLevel="3" x14ac:dyDescent="0.2">
      <c r="A192" s="5" t="s">
        <v>265</v>
      </c>
      <c r="B192" s="4" t="s">
        <v>266</v>
      </c>
      <c r="C192" s="4"/>
      <c r="D192" s="6">
        <v>75.099999999999994</v>
      </c>
      <c r="E192" s="6">
        <v>75.099999999999994</v>
      </c>
      <c r="F192" s="6">
        <f t="shared" si="2"/>
        <v>100</v>
      </c>
    </row>
    <row r="193" spans="1:6" ht="49.15" customHeight="1" outlineLevel="7" x14ac:dyDescent="0.2">
      <c r="A193" s="7" t="s">
        <v>26</v>
      </c>
      <c r="B193" s="8" t="s">
        <v>266</v>
      </c>
      <c r="C193" s="8" t="s">
        <v>27</v>
      </c>
      <c r="D193" s="9">
        <v>75.099999999999994</v>
      </c>
      <c r="E193" s="9">
        <v>75.099999999999994</v>
      </c>
      <c r="F193" s="9">
        <f t="shared" si="2"/>
        <v>100</v>
      </c>
    </row>
    <row r="194" spans="1:6" ht="49.15" customHeight="1" outlineLevel="2" x14ac:dyDescent="0.2">
      <c r="A194" s="5" t="s">
        <v>267</v>
      </c>
      <c r="B194" s="4" t="s">
        <v>268</v>
      </c>
      <c r="C194" s="4"/>
      <c r="D194" s="6">
        <v>313.60000000000002</v>
      </c>
      <c r="E194" s="6">
        <v>313.60000000000002</v>
      </c>
      <c r="F194" s="6">
        <f t="shared" si="2"/>
        <v>100</v>
      </c>
    </row>
    <row r="195" spans="1:6" ht="36.950000000000003" customHeight="1" outlineLevel="3" x14ac:dyDescent="0.2">
      <c r="A195" s="5" t="s">
        <v>269</v>
      </c>
      <c r="B195" s="4" t="s">
        <v>270</v>
      </c>
      <c r="C195" s="4"/>
      <c r="D195" s="6">
        <v>313.60000000000002</v>
      </c>
      <c r="E195" s="6">
        <v>313.60000000000002</v>
      </c>
      <c r="F195" s="6">
        <f t="shared" si="2"/>
        <v>100</v>
      </c>
    </row>
    <row r="196" spans="1:6" ht="49.15" customHeight="1" outlineLevel="7" x14ac:dyDescent="0.2">
      <c r="A196" s="7" t="s">
        <v>26</v>
      </c>
      <c r="B196" s="8" t="s">
        <v>270</v>
      </c>
      <c r="C196" s="8" t="s">
        <v>27</v>
      </c>
      <c r="D196" s="9">
        <v>313.60000000000002</v>
      </c>
      <c r="E196" s="9">
        <v>313.60000000000002</v>
      </c>
      <c r="F196" s="9">
        <f t="shared" si="2"/>
        <v>100</v>
      </c>
    </row>
    <row r="197" spans="1:6" ht="61.5" customHeight="1" outlineLevel="2" x14ac:dyDescent="0.2">
      <c r="A197" s="5" t="s">
        <v>271</v>
      </c>
      <c r="B197" s="4" t="s">
        <v>272</v>
      </c>
      <c r="C197" s="4"/>
      <c r="D197" s="6">
        <v>395.9</v>
      </c>
      <c r="E197" s="6">
        <v>395.9</v>
      </c>
      <c r="F197" s="6">
        <f t="shared" si="2"/>
        <v>100</v>
      </c>
    </row>
    <row r="198" spans="1:6" ht="49.15" customHeight="1" outlineLevel="3" x14ac:dyDescent="0.2">
      <c r="A198" s="5" t="s">
        <v>273</v>
      </c>
      <c r="B198" s="4" t="s">
        <v>274</v>
      </c>
      <c r="C198" s="4"/>
      <c r="D198" s="6">
        <v>395.9</v>
      </c>
      <c r="E198" s="6">
        <v>395.9</v>
      </c>
      <c r="F198" s="6">
        <f t="shared" si="2"/>
        <v>100</v>
      </c>
    </row>
    <row r="199" spans="1:6" ht="49.15" customHeight="1" outlineLevel="7" x14ac:dyDescent="0.2">
      <c r="A199" s="7" t="s">
        <v>26</v>
      </c>
      <c r="B199" s="8" t="s">
        <v>274</v>
      </c>
      <c r="C199" s="8" t="s">
        <v>27</v>
      </c>
      <c r="D199" s="9">
        <v>395.9</v>
      </c>
      <c r="E199" s="9">
        <v>395.9</v>
      </c>
      <c r="F199" s="9">
        <f t="shared" si="2"/>
        <v>100</v>
      </c>
    </row>
    <row r="200" spans="1:6" ht="61.5" customHeight="1" outlineLevel="2" x14ac:dyDescent="0.2">
      <c r="A200" s="5" t="s">
        <v>275</v>
      </c>
      <c r="B200" s="4" t="s">
        <v>276</v>
      </c>
      <c r="C200" s="4"/>
      <c r="D200" s="6">
        <v>99.8</v>
      </c>
      <c r="E200" s="6">
        <v>99.8</v>
      </c>
      <c r="F200" s="6">
        <f t="shared" si="2"/>
        <v>100</v>
      </c>
    </row>
    <row r="201" spans="1:6" ht="49.15" customHeight="1" outlineLevel="3" x14ac:dyDescent="0.2">
      <c r="A201" s="5" t="s">
        <v>277</v>
      </c>
      <c r="B201" s="4" t="s">
        <v>278</v>
      </c>
      <c r="C201" s="4"/>
      <c r="D201" s="6">
        <v>99.8</v>
      </c>
      <c r="E201" s="6">
        <v>99.8</v>
      </c>
      <c r="F201" s="6">
        <f t="shared" si="2"/>
        <v>100</v>
      </c>
    </row>
    <row r="202" spans="1:6" ht="49.15" customHeight="1" outlineLevel="7" x14ac:dyDescent="0.2">
      <c r="A202" s="7" t="s">
        <v>26</v>
      </c>
      <c r="B202" s="8" t="s">
        <v>278</v>
      </c>
      <c r="C202" s="8" t="s">
        <v>27</v>
      </c>
      <c r="D202" s="9">
        <v>99.8</v>
      </c>
      <c r="E202" s="9">
        <v>99.8</v>
      </c>
      <c r="F202" s="9">
        <f t="shared" si="2"/>
        <v>100</v>
      </c>
    </row>
    <row r="203" spans="1:6" ht="86.1" customHeight="1" outlineLevel="2" x14ac:dyDescent="0.2">
      <c r="A203" s="5" t="s">
        <v>279</v>
      </c>
      <c r="B203" s="4" t="s">
        <v>280</v>
      </c>
      <c r="C203" s="4"/>
      <c r="D203" s="6">
        <v>1060.5999999999999</v>
      </c>
      <c r="E203" s="6">
        <v>763.9</v>
      </c>
      <c r="F203" s="6">
        <f t="shared" ref="F203:F266" si="3">(E203/D203)*100</f>
        <v>72.025268715821227</v>
      </c>
    </row>
    <row r="204" spans="1:6" ht="73.7" customHeight="1" outlineLevel="3" x14ac:dyDescent="0.2">
      <c r="A204" s="5" t="s">
        <v>281</v>
      </c>
      <c r="B204" s="4" t="s">
        <v>282</v>
      </c>
      <c r="C204" s="4"/>
      <c r="D204" s="6">
        <v>1060.5999999999999</v>
      </c>
      <c r="E204" s="6">
        <v>763.9</v>
      </c>
      <c r="F204" s="6">
        <f t="shared" si="3"/>
        <v>72.025268715821227</v>
      </c>
    </row>
    <row r="205" spans="1:6" ht="24.6" customHeight="1" outlineLevel="7" x14ac:dyDescent="0.2">
      <c r="A205" s="7" t="s">
        <v>149</v>
      </c>
      <c r="B205" s="8" t="s">
        <v>282</v>
      </c>
      <c r="C205" s="8" t="s">
        <v>150</v>
      </c>
      <c r="D205" s="9">
        <v>22.5</v>
      </c>
      <c r="E205" s="9">
        <v>15</v>
      </c>
      <c r="F205" s="9">
        <f t="shared" si="3"/>
        <v>66.666666666666657</v>
      </c>
    </row>
    <row r="206" spans="1:6" ht="49.15" customHeight="1" outlineLevel="7" x14ac:dyDescent="0.2">
      <c r="A206" s="7" t="s">
        <v>26</v>
      </c>
      <c r="B206" s="8" t="s">
        <v>282</v>
      </c>
      <c r="C206" s="8" t="s">
        <v>27</v>
      </c>
      <c r="D206" s="9">
        <v>1038.0999999999999</v>
      </c>
      <c r="E206" s="9">
        <v>748.9</v>
      </c>
      <c r="F206" s="9">
        <f t="shared" si="3"/>
        <v>72.141412195356907</v>
      </c>
    </row>
    <row r="207" spans="1:6" ht="61.5" customHeight="1" outlineLevel="1" x14ac:dyDescent="0.2">
      <c r="A207" s="5" t="s">
        <v>283</v>
      </c>
      <c r="B207" s="4" t="s">
        <v>284</v>
      </c>
      <c r="C207" s="4"/>
      <c r="D207" s="6">
        <v>417427.3</v>
      </c>
      <c r="E207" s="6">
        <v>408627.20000000001</v>
      </c>
      <c r="F207" s="6">
        <f t="shared" si="3"/>
        <v>97.891824516508635</v>
      </c>
    </row>
    <row r="208" spans="1:6" ht="49.15" customHeight="1" outlineLevel="2" x14ac:dyDescent="0.2">
      <c r="A208" s="5" t="s">
        <v>285</v>
      </c>
      <c r="B208" s="4" t="s">
        <v>286</v>
      </c>
      <c r="C208" s="4"/>
      <c r="D208" s="6">
        <v>453</v>
      </c>
      <c r="E208" s="6">
        <v>453</v>
      </c>
      <c r="F208" s="6">
        <f t="shared" si="3"/>
        <v>100</v>
      </c>
    </row>
    <row r="209" spans="1:6" ht="49.15" customHeight="1" outlineLevel="3" x14ac:dyDescent="0.2">
      <c r="A209" s="5" t="s">
        <v>287</v>
      </c>
      <c r="B209" s="4" t="s">
        <v>288</v>
      </c>
      <c r="C209" s="4"/>
      <c r="D209" s="6">
        <v>453</v>
      </c>
      <c r="E209" s="6">
        <v>453</v>
      </c>
      <c r="F209" s="6">
        <f t="shared" si="3"/>
        <v>100</v>
      </c>
    </row>
    <row r="210" spans="1:6" ht="98.45" customHeight="1" outlineLevel="7" x14ac:dyDescent="0.2">
      <c r="A210" s="7" t="s">
        <v>197</v>
      </c>
      <c r="B210" s="8" t="s">
        <v>288</v>
      </c>
      <c r="C210" s="8" t="s">
        <v>198</v>
      </c>
      <c r="D210" s="9">
        <v>21.7</v>
      </c>
      <c r="E210" s="9">
        <v>21.7</v>
      </c>
      <c r="F210" s="9">
        <f t="shared" si="3"/>
        <v>100</v>
      </c>
    </row>
    <row r="211" spans="1:6" ht="36.950000000000003" customHeight="1" outlineLevel="7" x14ac:dyDescent="0.2">
      <c r="A211" s="7" t="s">
        <v>12</v>
      </c>
      <c r="B211" s="8" t="s">
        <v>288</v>
      </c>
      <c r="C211" s="8" t="s">
        <v>13</v>
      </c>
      <c r="D211" s="9">
        <v>430.6</v>
      </c>
      <c r="E211" s="9">
        <v>430.6</v>
      </c>
      <c r="F211" s="9">
        <f t="shared" si="3"/>
        <v>100</v>
      </c>
    </row>
    <row r="212" spans="1:6" outlineLevel="7" x14ac:dyDescent="0.2">
      <c r="A212" s="7" t="s">
        <v>103</v>
      </c>
      <c r="B212" s="8" t="s">
        <v>288</v>
      </c>
      <c r="C212" s="8" t="s">
        <v>104</v>
      </c>
      <c r="D212" s="9">
        <v>0.7</v>
      </c>
      <c r="E212" s="9">
        <v>0.6</v>
      </c>
      <c r="F212" s="9">
        <f t="shared" si="3"/>
        <v>85.714285714285722</v>
      </c>
    </row>
    <row r="213" spans="1:6" ht="49.15" customHeight="1" outlineLevel="2" x14ac:dyDescent="0.2">
      <c r="A213" s="5" t="s">
        <v>289</v>
      </c>
      <c r="B213" s="4" t="s">
        <v>290</v>
      </c>
      <c r="C213" s="4"/>
      <c r="D213" s="6">
        <v>34151.9</v>
      </c>
      <c r="E213" s="6">
        <v>32658.2</v>
      </c>
      <c r="F213" s="6">
        <f t="shared" si="3"/>
        <v>95.626304832234808</v>
      </c>
    </row>
    <row r="214" spans="1:6" ht="36.950000000000003" customHeight="1" outlineLevel="3" x14ac:dyDescent="0.2">
      <c r="A214" s="5" t="s">
        <v>291</v>
      </c>
      <c r="B214" s="4" t="s">
        <v>292</v>
      </c>
      <c r="C214" s="4"/>
      <c r="D214" s="6">
        <v>34151.9</v>
      </c>
      <c r="E214" s="6">
        <v>32658.2</v>
      </c>
      <c r="F214" s="6">
        <f t="shared" si="3"/>
        <v>95.626304832234808</v>
      </c>
    </row>
    <row r="215" spans="1:6" ht="49.15" customHeight="1" outlineLevel="7" x14ac:dyDescent="0.2">
      <c r="A215" s="7" t="s">
        <v>26</v>
      </c>
      <c r="B215" s="8" t="s">
        <v>292</v>
      </c>
      <c r="C215" s="8" t="s">
        <v>27</v>
      </c>
      <c r="D215" s="9">
        <v>34151.9</v>
      </c>
      <c r="E215" s="9">
        <v>32658.2</v>
      </c>
      <c r="F215" s="9">
        <f t="shared" si="3"/>
        <v>95.626304832234808</v>
      </c>
    </row>
    <row r="216" spans="1:6" ht="129.75" customHeight="1" outlineLevel="2" x14ac:dyDescent="0.2">
      <c r="A216" s="10" t="s">
        <v>293</v>
      </c>
      <c r="B216" s="4" t="s">
        <v>294</v>
      </c>
      <c r="C216" s="4"/>
      <c r="D216" s="6">
        <v>230704.8</v>
      </c>
      <c r="E216" s="6">
        <v>230704.8</v>
      </c>
      <c r="F216" s="6">
        <f t="shared" si="3"/>
        <v>100</v>
      </c>
    </row>
    <row r="217" spans="1:6" ht="113.25" customHeight="1" outlineLevel="3" x14ac:dyDescent="0.2">
      <c r="A217" s="10" t="s">
        <v>295</v>
      </c>
      <c r="B217" s="4" t="s">
        <v>296</v>
      </c>
      <c r="C217" s="4"/>
      <c r="D217" s="6">
        <v>230704.8</v>
      </c>
      <c r="E217" s="6">
        <v>230704.8</v>
      </c>
      <c r="F217" s="6">
        <f t="shared" si="3"/>
        <v>100</v>
      </c>
    </row>
    <row r="218" spans="1:6" ht="49.15" customHeight="1" outlineLevel="7" x14ac:dyDescent="0.2">
      <c r="A218" s="7" t="s">
        <v>26</v>
      </c>
      <c r="B218" s="8" t="s">
        <v>296</v>
      </c>
      <c r="C218" s="8" t="s">
        <v>27</v>
      </c>
      <c r="D218" s="9">
        <v>230704.8</v>
      </c>
      <c r="E218" s="9">
        <v>230704.8</v>
      </c>
      <c r="F218" s="9">
        <f t="shared" si="3"/>
        <v>100</v>
      </c>
    </row>
    <row r="219" spans="1:6" ht="24.6" customHeight="1" outlineLevel="2" x14ac:dyDescent="0.2">
      <c r="A219" s="5" t="s">
        <v>297</v>
      </c>
      <c r="B219" s="4" t="s">
        <v>298</v>
      </c>
      <c r="C219" s="4"/>
      <c r="D219" s="6">
        <v>2011.6</v>
      </c>
      <c r="E219" s="6">
        <v>1894.5</v>
      </c>
      <c r="F219" s="6">
        <f t="shared" si="3"/>
        <v>94.178763173593154</v>
      </c>
    </row>
    <row r="220" spans="1:6" outlineLevel="3" x14ac:dyDescent="0.2">
      <c r="A220" s="5" t="s">
        <v>299</v>
      </c>
      <c r="B220" s="4" t="s">
        <v>300</v>
      </c>
      <c r="C220" s="4"/>
      <c r="D220" s="6">
        <v>2011.6</v>
      </c>
      <c r="E220" s="6">
        <v>1894.5</v>
      </c>
      <c r="F220" s="6">
        <f t="shared" si="3"/>
        <v>94.178763173593154</v>
      </c>
    </row>
    <row r="221" spans="1:6" ht="49.15" customHeight="1" outlineLevel="7" x14ac:dyDescent="0.2">
      <c r="A221" s="7" t="s">
        <v>26</v>
      </c>
      <c r="B221" s="8" t="s">
        <v>300</v>
      </c>
      <c r="C221" s="8" t="s">
        <v>27</v>
      </c>
      <c r="D221" s="9">
        <v>2011.6</v>
      </c>
      <c r="E221" s="9">
        <v>1894.5</v>
      </c>
      <c r="F221" s="9">
        <f t="shared" si="3"/>
        <v>94.178763173593154</v>
      </c>
    </row>
    <row r="222" spans="1:6" ht="63.75" customHeight="1" outlineLevel="2" x14ac:dyDescent="0.2">
      <c r="A222" s="5" t="s">
        <v>301</v>
      </c>
      <c r="B222" s="4" t="s">
        <v>302</v>
      </c>
      <c r="C222" s="4"/>
      <c r="D222" s="6">
        <v>349.6</v>
      </c>
      <c r="E222" s="6">
        <v>343.2</v>
      </c>
      <c r="F222" s="6">
        <f t="shared" si="3"/>
        <v>98.169336384439347</v>
      </c>
    </row>
    <row r="223" spans="1:6" ht="61.5" customHeight="1" outlineLevel="3" x14ac:dyDescent="0.2">
      <c r="A223" s="5" t="s">
        <v>303</v>
      </c>
      <c r="B223" s="4" t="s">
        <v>304</v>
      </c>
      <c r="C223" s="4"/>
      <c r="D223" s="6">
        <v>349.6</v>
      </c>
      <c r="E223" s="6">
        <v>343.2</v>
      </c>
      <c r="F223" s="6">
        <f t="shared" si="3"/>
        <v>98.169336384439347</v>
      </c>
    </row>
    <row r="224" spans="1:6" ht="49.15" customHeight="1" outlineLevel="7" x14ac:dyDescent="0.2">
      <c r="A224" s="7" t="s">
        <v>26</v>
      </c>
      <c r="B224" s="8" t="s">
        <v>304</v>
      </c>
      <c r="C224" s="8" t="s">
        <v>27</v>
      </c>
      <c r="D224" s="9">
        <v>349.6</v>
      </c>
      <c r="E224" s="9">
        <v>343.2</v>
      </c>
      <c r="F224" s="9">
        <f t="shared" si="3"/>
        <v>98.169336384439347</v>
      </c>
    </row>
    <row r="225" spans="1:6" ht="79.5" customHeight="1" outlineLevel="2" x14ac:dyDescent="0.2">
      <c r="A225" s="5" t="s">
        <v>305</v>
      </c>
      <c r="B225" s="4" t="s">
        <v>306</v>
      </c>
      <c r="C225" s="4"/>
      <c r="D225" s="6">
        <v>150</v>
      </c>
      <c r="E225" s="6">
        <v>150</v>
      </c>
      <c r="F225" s="6">
        <f t="shared" si="3"/>
        <v>100</v>
      </c>
    </row>
    <row r="226" spans="1:6" ht="69" customHeight="1" outlineLevel="3" x14ac:dyDescent="0.2">
      <c r="A226" s="5" t="s">
        <v>307</v>
      </c>
      <c r="B226" s="4" t="s">
        <v>308</v>
      </c>
      <c r="C226" s="4"/>
      <c r="D226" s="6">
        <v>150</v>
      </c>
      <c r="E226" s="6">
        <v>150</v>
      </c>
      <c r="F226" s="6">
        <f t="shared" si="3"/>
        <v>100</v>
      </c>
    </row>
    <row r="227" spans="1:6" ht="49.15" customHeight="1" outlineLevel="7" x14ac:dyDescent="0.2">
      <c r="A227" s="7" t="s">
        <v>26</v>
      </c>
      <c r="B227" s="8" t="s">
        <v>308</v>
      </c>
      <c r="C227" s="8" t="s">
        <v>27</v>
      </c>
      <c r="D227" s="9">
        <v>150</v>
      </c>
      <c r="E227" s="9">
        <v>150</v>
      </c>
      <c r="F227" s="9">
        <f t="shared" si="3"/>
        <v>100</v>
      </c>
    </row>
    <row r="228" spans="1:6" ht="36.950000000000003" customHeight="1" outlineLevel="2" x14ac:dyDescent="0.2">
      <c r="A228" s="5" t="s">
        <v>309</v>
      </c>
      <c r="B228" s="4" t="s">
        <v>310</v>
      </c>
      <c r="C228" s="4"/>
      <c r="D228" s="6">
        <v>4835.2</v>
      </c>
      <c r="E228" s="6">
        <v>4241.8999999999996</v>
      </c>
      <c r="F228" s="6">
        <f t="shared" si="3"/>
        <v>87.729566512243537</v>
      </c>
    </row>
    <row r="229" spans="1:6" outlineLevel="3" x14ac:dyDescent="0.2">
      <c r="A229" s="5" t="s">
        <v>311</v>
      </c>
      <c r="B229" s="4" t="s">
        <v>312</v>
      </c>
      <c r="C229" s="4"/>
      <c r="D229" s="6">
        <v>4835.2</v>
      </c>
      <c r="E229" s="6">
        <v>4241.8999999999996</v>
      </c>
      <c r="F229" s="6">
        <f t="shared" si="3"/>
        <v>87.729566512243537</v>
      </c>
    </row>
    <row r="230" spans="1:6" ht="49.15" customHeight="1" outlineLevel="7" x14ac:dyDescent="0.2">
      <c r="A230" s="7" t="s">
        <v>26</v>
      </c>
      <c r="B230" s="8" t="s">
        <v>312</v>
      </c>
      <c r="C230" s="8" t="s">
        <v>27</v>
      </c>
      <c r="D230" s="9">
        <v>4835.2</v>
      </c>
      <c r="E230" s="9">
        <v>4241.8999999999996</v>
      </c>
      <c r="F230" s="9">
        <f t="shared" si="3"/>
        <v>87.729566512243537</v>
      </c>
    </row>
    <row r="231" spans="1:6" ht="86.1" customHeight="1" outlineLevel="2" x14ac:dyDescent="0.2">
      <c r="A231" s="5" t="s">
        <v>313</v>
      </c>
      <c r="B231" s="4" t="s">
        <v>314</v>
      </c>
      <c r="C231" s="4"/>
      <c r="D231" s="6">
        <v>200</v>
      </c>
      <c r="E231" s="6">
        <v>132.4</v>
      </c>
      <c r="F231" s="6">
        <f t="shared" si="3"/>
        <v>66.2</v>
      </c>
    </row>
    <row r="232" spans="1:6" ht="71.25" customHeight="1" outlineLevel="3" x14ac:dyDescent="0.2">
      <c r="A232" s="5" t="s">
        <v>315</v>
      </c>
      <c r="B232" s="4" t="s">
        <v>316</v>
      </c>
      <c r="C232" s="4"/>
      <c r="D232" s="6">
        <v>200</v>
      </c>
      <c r="E232" s="6">
        <v>132.4</v>
      </c>
      <c r="F232" s="6">
        <f t="shared" si="3"/>
        <v>66.2</v>
      </c>
    </row>
    <row r="233" spans="1:6" ht="24.6" customHeight="1" outlineLevel="7" x14ac:dyDescent="0.2">
      <c r="A233" s="7" t="s">
        <v>149</v>
      </c>
      <c r="B233" s="8" t="s">
        <v>316</v>
      </c>
      <c r="C233" s="8" t="s">
        <v>150</v>
      </c>
      <c r="D233" s="9">
        <v>200</v>
      </c>
      <c r="E233" s="9">
        <v>132.4</v>
      </c>
      <c r="F233" s="9">
        <f t="shared" si="3"/>
        <v>66.2</v>
      </c>
    </row>
    <row r="234" spans="1:6" ht="66" customHeight="1" outlineLevel="2" x14ac:dyDescent="0.2">
      <c r="A234" s="5" t="s">
        <v>317</v>
      </c>
      <c r="B234" s="4" t="s">
        <v>318</v>
      </c>
      <c r="C234" s="4"/>
      <c r="D234" s="6">
        <v>1258</v>
      </c>
      <c r="E234" s="6">
        <v>1258</v>
      </c>
      <c r="F234" s="6">
        <f t="shared" si="3"/>
        <v>100</v>
      </c>
    </row>
    <row r="235" spans="1:6" ht="73.7" customHeight="1" outlineLevel="3" x14ac:dyDescent="0.2">
      <c r="A235" s="5" t="s">
        <v>319</v>
      </c>
      <c r="B235" s="4" t="s">
        <v>320</v>
      </c>
      <c r="C235" s="4"/>
      <c r="D235" s="6">
        <v>1258</v>
      </c>
      <c r="E235" s="6">
        <v>1258</v>
      </c>
      <c r="F235" s="6">
        <f t="shared" si="3"/>
        <v>100</v>
      </c>
    </row>
    <row r="236" spans="1:6" ht="24.6" customHeight="1" outlineLevel="7" x14ac:dyDescent="0.2">
      <c r="A236" s="7" t="s">
        <v>149</v>
      </c>
      <c r="B236" s="8" t="s">
        <v>320</v>
      </c>
      <c r="C236" s="8" t="s">
        <v>150</v>
      </c>
      <c r="D236" s="9">
        <v>1258</v>
      </c>
      <c r="E236" s="9">
        <v>1258</v>
      </c>
      <c r="F236" s="9">
        <f t="shared" si="3"/>
        <v>100</v>
      </c>
    </row>
    <row r="237" spans="1:6" ht="98.25" customHeight="1" outlineLevel="2" x14ac:dyDescent="0.2">
      <c r="A237" s="5" t="s">
        <v>321</v>
      </c>
      <c r="B237" s="4" t="s">
        <v>322</v>
      </c>
      <c r="C237" s="4"/>
      <c r="D237" s="6">
        <v>15936.5</v>
      </c>
      <c r="E237" s="6">
        <v>14256</v>
      </c>
      <c r="F237" s="6">
        <f t="shared" si="3"/>
        <v>89.455024628996327</v>
      </c>
    </row>
    <row r="238" spans="1:6" ht="89.25" customHeight="1" outlineLevel="3" x14ac:dyDescent="0.2">
      <c r="A238" s="5" t="s">
        <v>323</v>
      </c>
      <c r="B238" s="4" t="s">
        <v>324</v>
      </c>
      <c r="C238" s="4"/>
      <c r="D238" s="6">
        <v>15936.5</v>
      </c>
      <c r="E238" s="6">
        <v>14256</v>
      </c>
      <c r="F238" s="6">
        <f t="shared" si="3"/>
        <v>89.455024628996327</v>
      </c>
    </row>
    <row r="239" spans="1:6" ht="49.15" customHeight="1" outlineLevel="7" x14ac:dyDescent="0.2">
      <c r="A239" s="7" t="s">
        <v>26</v>
      </c>
      <c r="B239" s="8" t="s">
        <v>324</v>
      </c>
      <c r="C239" s="8" t="s">
        <v>27</v>
      </c>
      <c r="D239" s="9">
        <v>15936.5</v>
      </c>
      <c r="E239" s="9">
        <v>14256</v>
      </c>
      <c r="F239" s="9">
        <f t="shared" si="3"/>
        <v>89.455024628996327</v>
      </c>
    </row>
    <row r="240" spans="1:6" ht="100.5" customHeight="1" outlineLevel="2" x14ac:dyDescent="0.2">
      <c r="A240" s="10" t="s">
        <v>325</v>
      </c>
      <c r="B240" s="4" t="s">
        <v>326</v>
      </c>
      <c r="C240" s="4"/>
      <c r="D240" s="6">
        <v>50</v>
      </c>
      <c r="E240" s="6">
        <v>50</v>
      </c>
      <c r="F240" s="6">
        <f t="shared" si="3"/>
        <v>100</v>
      </c>
    </row>
    <row r="241" spans="1:6" ht="102.75" customHeight="1" outlineLevel="3" x14ac:dyDescent="0.2">
      <c r="A241" s="5" t="s">
        <v>327</v>
      </c>
      <c r="B241" s="4" t="s">
        <v>328</v>
      </c>
      <c r="C241" s="4"/>
      <c r="D241" s="6">
        <v>50</v>
      </c>
      <c r="E241" s="6">
        <v>50</v>
      </c>
      <c r="F241" s="6">
        <f t="shared" si="3"/>
        <v>100</v>
      </c>
    </row>
    <row r="242" spans="1:6" ht="24.6" customHeight="1" outlineLevel="7" x14ac:dyDescent="0.2">
      <c r="A242" s="7" t="s">
        <v>149</v>
      </c>
      <c r="B242" s="8" t="s">
        <v>328</v>
      </c>
      <c r="C242" s="8" t="s">
        <v>150</v>
      </c>
      <c r="D242" s="9">
        <v>50</v>
      </c>
      <c r="E242" s="9">
        <v>50</v>
      </c>
      <c r="F242" s="9">
        <f t="shared" si="3"/>
        <v>100</v>
      </c>
    </row>
    <row r="243" spans="1:6" ht="92.25" customHeight="1" outlineLevel="2" x14ac:dyDescent="0.2">
      <c r="A243" s="5" t="s">
        <v>329</v>
      </c>
      <c r="B243" s="4" t="s">
        <v>330</v>
      </c>
      <c r="C243" s="4"/>
      <c r="D243" s="6">
        <v>9546.7999999999993</v>
      </c>
      <c r="E243" s="6">
        <v>7747.5</v>
      </c>
      <c r="F243" s="6">
        <f t="shared" si="3"/>
        <v>81.152847027276167</v>
      </c>
    </row>
    <row r="244" spans="1:6" ht="73.7" customHeight="1" outlineLevel="3" x14ac:dyDescent="0.2">
      <c r="A244" s="5" t="s">
        <v>331</v>
      </c>
      <c r="B244" s="4" t="s">
        <v>332</v>
      </c>
      <c r="C244" s="4"/>
      <c r="D244" s="6">
        <v>94.5</v>
      </c>
      <c r="E244" s="6">
        <v>0</v>
      </c>
      <c r="F244" s="6">
        <f t="shared" si="3"/>
        <v>0</v>
      </c>
    </row>
    <row r="245" spans="1:6" ht="49.15" customHeight="1" outlineLevel="7" x14ac:dyDescent="0.2">
      <c r="A245" s="7" t="s">
        <v>26</v>
      </c>
      <c r="B245" s="8" t="s">
        <v>332</v>
      </c>
      <c r="C245" s="8" t="s">
        <v>27</v>
      </c>
      <c r="D245" s="9">
        <v>94.5</v>
      </c>
      <c r="E245" s="9">
        <v>0</v>
      </c>
      <c r="F245" s="9">
        <f t="shared" si="3"/>
        <v>0</v>
      </c>
    </row>
    <row r="246" spans="1:6" ht="98.45" customHeight="1" outlineLevel="3" x14ac:dyDescent="0.2">
      <c r="A246" s="5" t="s">
        <v>333</v>
      </c>
      <c r="B246" s="4" t="s">
        <v>334</v>
      </c>
      <c r="C246" s="4"/>
      <c r="D246" s="6">
        <v>9452.2999999999993</v>
      </c>
      <c r="E246" s="6">
        <v>7747.5</v>
      </c>
      <c r="F246" s="6">
        <f t="shared" si="3"/>
        <v>81.964178030743852</v>
      </c>
    </row>
    <row r="247" spans="1:6" ht="49.15" customHeight="1" outlineLevel="7" x14ac:dyDescent="0.2">
      <c r="A247" s="7" t="s">
        <v>26</v>
      </c>
      <c r="B247" s="8" t="s">
        <v>334</v>
      </c>
      <c r="C247" s="8" t="s">
        <v>27</v>
      </c>
      <c r="D247" s="9">
        <v>9452.2999999999993</v>
      </c>
      <c r="E247" s="9">
        <v>7747.5</v>
      </c>
      <c r="F247" s="9">
        <f t="shared" si="3"/>
        <v>81.964178030743852</v>
      </c>
    </row>
    <row r="248" spans="1:6" ht="131.25" customHeight="1" outlineLevel="2" x14ac:dyDescent="0.2">
      <c r="A248" s="10" t="s">
        <v>335</v>
      </c>
      <c r="B248" s="4" t="s">
        <v>336</v>
      </c>
      <c r="C248" s="4"/>
      <c r="D248" s="6">
        <v>1232.4000000000001</v>
      </c>
      <c r="E248" s="6">
        <v>953.8</v>
      </c>
      <c r="F248" s="6">
        <f t="shared" si="3"/>
        <v>77.393703343070413</v>
      </c>
    </row>
    <row r="249" spans="1:6" ht="131.25" customHeight="1" outlineLevel="3" x14ac:dyDescent="0.2">
      <c r="A249" s="10" t="s">
        <v>337</v>
      </c>
      <c r="B249" s="4" t="s">
        <v>338</v>
      </c>
      <c r="C249" s="4"/>
      <c r="D249" s="6">
        <v>1232.4000000000001</v>
      </c>
      <c r="E249" s="6">
        <v>953.8</v>
      </c>
      <c r="F249" s="6">
        <f t="shared" si="3"/>
        <v>77.393703343070413</v>
      </c>
    </row>
    <row r="250" spans="1:6" ht="49.15" customHeight="1" outlineLevel="7" x14ac:dyDescent="0.2">
      <c r="A250" s="7" t="s">
        <v>26</v>
      </c>
      <c r="B250" s="8" t="s">
        <v>338</v>
      </c>
      <c r="C250" s="8" t="s">
        <v>27</v>
      </c>
      <c r="D250" s="9">
        <v>1232.4000000000001</v>
      </c>
      <c r="E250" s="9">
        <v>953.8</v>
      </c>
      <c r="F250" s="9">
        <f t="shared" si="3"/>
        <v>77.393703343070413</v>
      </c>
    </row>
    <row r="251" spans="1:6" ht="98.25" customHeight="1" outlineLevel="2" x14ac:dyDescent="0.2">
      <c r="A251" s="5" t="s">
        <v>339</v>
      </c>
      <c r="B251" s="4" t="s">
        <v>340</v>
      </c>
      <c r="C251" s="4"/>
      <c r="D251" s="6">
        <v>6394.6</v>
      </c>
      <c r="E251" s="6">
        <v>6285.6</v>
      </c>
      <c r="F251" s="6">
        <f t="shared" si="3"/>
        <v>98.295436774778722</v>
      </c>
    </row>
    <row r="252" spans="1:6" ht="98.45" customHeight="1" outlineLevel="3" x14ac:dyDescent="0.2">
      <c r="A252" s="5" t="s">
        <v>341</v>
      </c>
      <c r="B252" s="4" t="s">
        <v>342</v>
      </c>
      <c r="C252" s="4"/>
      <c r="D252" s="6">
        <v>6394.6</v>
      </c>
      <c r="E252" s="6">
        <v>6285.6</v>
      </c>
      <c r="F252" s="6">
        <f t="shared" si="3"/>
        <v>98.295436774778722</v>
      </c>
    </row>
    <row r="253" spans="1:6" ht="36.950000000000003" customHeight="1" outlineLevel="7" x14ac:dyDescent="0.2">
      <c r="A253" s="7" t="s">
        <v>12</v>
      </c>
      <c r="B253" s="8" t="s">
        <v>342</v>
      </c>
      <c r="C253" s="8" t="s">
        <v>13</v>
      </c>
      <c r="D253" s="9">
        <v>32.200000000000003</v>
      </c>
      <c r="E253" s="9">
        <v>23.7</v>
      </c>
      <c r="F253" s="9">
        <f t="shared" si="3"/>
        <v>73.602484472049682</v>
      </c>
    </row>
    <row r="254" spans="1:6" ht="24.6" customHeight="1" outlineLevel="7" x14ac:dyDescent="0.2">
      <c r="A254" s="7" t="s">
        <v>149</v>
      </c>
      <c r="B254" s="8" t="s">
        <v>342</v>
      </c>
      <c r="C254" s="8" t="s">
        <v>150</v>
      </c>
      <c r="D254" s="9">
        <v>6362.4</v>
      </c>
      <c r="E254" s="9">
        <v>6262</v>
      </c>
      <c r="F254" s="9">
        <f t="shared" si="3"/>
        <v>98.421979127373334</v>
      </c>
    </row>
    <row r="255" spans="1:6" ht="69" customHeight="1" outlineLevel="2" x14ac:dyDescent="0.2">
      <c r="A255" s="5" t="s">
        <v>343</v>
      </c>
      <c r="B255" s="4" t="s">
        <v>344</v>
      </c>
      <c r="C255" s="4"/>
      <c r="D255" s="6">
        <v>1501.6</v>
      </c>
      <c r="E255" s="6">
        <v>1466.1</v>
      </c>
      <c r="F255" s="6">
        <f t="shared" si="3"/>
        <v>97.635855087906236</v>
      </c>
    </row>
    <row r="256" spans="1:6" ht="54.75" customHeight="1" outlineLevel="3" x14ac:dyDescent="0.2">
      <c r="A256" s="5" t="s">
        <v>345</v>
      </c>
      <c r="B256" s="4" t="s">
        <v>346</v>
      </c>
      <c r="C256" s="4"/>
      <c r="D256" s="6">
        <v>1501.6</v>
      </c>
      <c r="E256" s="6">
        <v>1466.1</v>
      </c>
      <c r="F256" s="6">
        <f t="shared" si="3"/>
        <v>97.635855087906236</v>
      </c>
    </row>
    <row r="257" spans="1:6" ht="78.75" customHeight="1" outlineLevel="7" x14ac:dyDescent="0.2">
      <c r="A257" s="7" t="s">
        <v>197</v>
      </c>
      <c r="B257" s="8" t="s">
        <v>346</v>
      </c>
      <c r="C257" s="8" t="s">
        <v>198</v>
      </c>
      <c r="D257" s="9">
        <v>1416.5</v>
      </c>
      <c r="E257" s="9">
        <v>1381</v>
      </c>
      <c r="F257" s="9">
        <f t="shared" si="3"/>
        <v>97.493822802682672</v>
      </c>
    </row>
    <row r="258" spans="1:6" ht="36.950000000000003" customHeight="1" outlineLevel="7" x14ac:dyDescent="0.2">
      <c r="A258" s="7" t="s">
        <v>12</v>
      </c>
      <c r="B258" s="8" t="s">
        <v>346</v>
      </c>
      <c r="C258" s="8" t="s">
        <v>13</v>
      </c>
      <c r="D258" s="9">
        <v>85.1</v>
      </c>
      <c r="E258" s="9">
        <v>85.1</v>
      </c>
      <c r="F258" s="9">
        <f t="shared" si="3"/>
        <v>100</v>
      </c>
    </row>
    <row r="259" spans="1:6" ht="98.25" customHeight="1" outlineLevel="2" x14ac:dyDescent="0.2">
      <c r="A259" s="10" t="s">
        <v>347</v>
      </c>
      <c r="B259" s="4" t="s">
        <v>348</v>
      </c>
      <c r="C259" s="4"/>
      <c r="D259" s="6">
        <v>11382</v>
      </c>
      <c r="E259" s="6">
        <v>11254.1</v>
      </c>
      <c r="F259" s="6">
        <f t="shared" si="3"/>
        <v>98.876295905816207</v>
      </c>
    </row>
    <row r="260" spans="1:6" ht="110.65" customHeight="1" outlineLevel="3" x14ac:dyDescent="0.2">
      <c r="A260" s="5" t="s">
        <v>349</v>
      </c>
      <c r="B260" s="4" t="s">
        <v>350</v>
      </c>
      <c r="C260" s="4"/>
      <c r="D260" s="6">
        <v>11382</v>
      </c>
      <c r="E260" s="6">
        <v>11254.1</v>
      </c>
      <c r="F260" s="6">
        <f t="shared" si="3"/>
        <v>98.876295905816207</v>
      </c>
    </row>
    <row r="261" spans="1:6" ht="36.950000000000003" customHeight="1" outlineLevel="7" x14ac:dyDescent="0.2">
      <c r="A261" s="7" t="s">
        <v>12</v>
      </c>
      <c r="B261" s="8" t="s">
        <v>350</v>
      </c>
      <c r="C261" s="8" t="s">
        <v>13</v>
      </c>
      <c r="D261" s="9">
        <v>3694.8</v>
      </c>
      <c r="E261" s="9">
        <v>3566.9</v>
      </c>
      <c r="F261" s="9">
        <f t="shared" si="3"/>
        <v>96.538378261340256</v>
      </c>
    </row>
    <row r="262" spans="1:6" ht="24.6" customHeight="1" outlineLevel="7" x14ac:dyDescent="0.2">
      <c r="A262" s="7" t="s">
        <v>149</v>
      </c>
      <c r="B262" s="8" t="s">
        <v>350</v>
      </c>
      <c r="C262" s="8" t="s">
        <v>150</v>
      </c>
      <c r="D262" s="9">
        <v>7687.2</v>
      </c>
      <c r="E262" s="9">
        <v>7687.2</v>
      </c>
      <c r="F262" s="9">
        <f t="shared" si="3"/>
        <v>100</v>
      </c>
    </row>
    <row r="263" spans="1:6" ht="91.5" customHeight="1" outlineLevel="2" x14ac:dyDescent="0.2">
      <c r="A263" s="5" t="s">
        <v>62</v>
      </c>
      <c r="B263" s="4" t="s">
        <v>351</v>
      </c>
      <c r="C263" s="4"/>
      <c r="D263" s="6">
        <v>6579.3</v>
      </c>
      <c r="E263" s="6">
        <v>6277.4</v>
      </c>
      <c r="F263" s="6">
        <f t="shared" si="3"/>
        <v>95.411365950785026</v>
      </c>
    </row>
    <row r="264" spans="1:6" ht="80.25" customHeight="1" outlineLevel="3" x14ac:dyDescent="0.2">
      <c r="A264" s="5" t="s">
        <v>42</v>
      </c>
      <c r="B264" s="4" t="s">
        <v>352</v>
      </c>
      <c r="C264" s="4"/>
      <c r="D264" s="6">
        <v>6579.3</v>
      </c>
      <c r="E264" s="6">
        <v>6277.4</v>
      </c>
      <c r="F264" s="6">
        <f t="shared" si="3"/>
        <v>95.411365950785026</v>
      </c>
    </row>
    <row r="265" spans="1:6" ht="98.45" customHeight="1" outlineLevel="7" x14ac:dyDescent="0.2">
      <c r="A265" s="7" t="s">
        <v>197</v>
      </c>
      <c r="B265" s="8" t="s">
        <v>352</v>
      </c>
      <c r="C265" s="8" t="s">
        <v>198</v>
      </c>
      <c r="D265" s="9">
        <v>6483.6</v>
      </c>
      <c r="E265" s="9">
        <v>6181.7</v>
      </c>
      <c r="F265" s="9">
        <f t="shared" si="3"/>
        <v>95.343636251465227</v>
      </c>
    </row>
    <row r="266" spans="1:6" ht="24.6" customHeight="1" outlineLevel="7" x14ac:dyDescent="0.2">
      <c r="A266" s="7" t="s">
        <v>149</v>
      </c>
      <c r="B266" s="8" t="s">
        <v>352</v>
      </c>
      <c r="C266" s="8" t="s">
        <v>150</v>
      </c>
      <c r="D266" s="9">
        <v>95.7</v>
      </c>
      <c r="E266" s="9">
        <v>95.7</v>
      </c>
      <c r="F266" s="9">
        <f t="shared" si="3"/>
        <v>100</v>
      </c>
    </row>
    <row r="267" spans="1:6" ht="93.75" customHeight="1" outlineLevel="2" x14ac:dyDescent="0.2">
      <c r="A267" s="5" t="s">
        <v>62</v>
      </c>
      <c r="B267" s="4" t="s">
        <v>353</v>
      </c>
      <c r="C267" s="4"/>
      <c r="D267" s="6">
        <v>27961.8</v>
      </c>
      <c r="E267" s="6">
        <v>27140.7</v>
      </c>
      <c r="F267" s="6">
        <f t="shared" ref="F267:F330" si="4">(E267/D267)*100</f>
        <v>97.063493766495725</v>
      </c>
    </row>
    <row r="268" spans="1:6" ht="82.5" customHeight="1" outlineLevel="3" x14ac:dyDescent="0.2">
      <c r="A268" s="5" t="s">
        <v>354</v>
      </c>
      <c r="B268" s="4" t="s">
        <v>355</v>
      </c>
      <c r="C268" s="4"/>
      <c r="D268" s="6">
        <v>27961.8</v>
      </c>
      <c r="E268" s="6">
        <v>27140.7</v>
      </c>
      <c r="F268" s="6">
        <f t="shared" si="4"/>
        <v>97.063493766495725</v>
      </c>
    </row>
    <row r="269" spans="1:6" ht="49.15" customHeight="1" outlineLevel="7" x14ac:dyDescent="0.2">
      <c r="A269" s="7" t="s">
        <v>26</v>
      </c>
      <c r="B269" s="8" t="s">
        <v>355</v>
      </c>
      <c r="C269" s="8" t="s">
        <v>27</v>
      </c>
      <c r="D269" s="9">
        <v>27961.8</v>
      </c>
      <c r="E269" s="9">
        <v>27140.7</v>
      </c>
      <c r="F269" s="9">
        <f t="shared" si="4"/>
        <v>97.063493766495725</v>
      </c>
    </row>
    <row r="270" spans="1:6" ht="90.75" customHeight="1" outlineLevel="2" x14ac:dyDescent="0.2">
      <c r="A270" s="5" t="s">
        <v>356</v>
      </c>
      <c r="B270" s="4" t="s">
        <v>357</v>
      </c>
      <c r="C270" s="4"/>
      <c r="D270" s="6">
        <v>26006.5</v>
      </c>
      <c r="E270" s="6">
        <v>25286.3</v>
      </c>
      <c r="F270" s="6">
        <f t="shared" si="4"/>
        <v>97.230692326918273</v>
      </c>
    </row>
    <row r="271" spans="1:6" ht="78.75" customHeight="1" outlineLevel="3" x14ac:dyDescent="0.2">
      <c r="A271" s="5" t="s">
        <v>358</v>
      </c>
      <c r="B271" s="4" t="s">
        <v>359</v>
      </c>
      <c r="C271" s="4"/>
      <c r="D271" s="6">
        <v>26006.5</v>
      </c>
      <c r="E271" s="6">
        <v>25286.3</v>
      </c>
      <c r="F271" s="6">
        <f t="shared" si="4"/>
        <v>97.230692326918273</v>
      </c>
    </row>
    <row r="272" spans="1:6" ht="49.15" customHeight="1" outlineLevel="7" x14ac:dyDescent="0.2">
      <c r="A272" s="7" t="s">
        <v>26</v>
      </c>
      <c r="B272" s="8" t="s">
        <v>359</v>
      </c>
      <c r="C272" s="8" t="s">
        <v>27</v>
      </c>
      <c r="D272" s="9">
        <v>26006.5</v>
      </c>
      <c r="E272" s="9">
        <v>25286.3</v>
      </c>
      <c r="F272" s="9">
        <f t="shared" si="4"/>
        <v>97.230692326918273</v>
      </c>
    </row>
    <row r="273" spans="1:6" ht="110.65" customHeight="1" outlineLevel="2" x14ac:dyDescent="0.2">
      <c r="A273" s="5" t="s">
        <v>62</v>
      </c>
      <c r="B273" s="4" t="s">
        <v>360</v>
      </c>
      <c r="C273" s="4"/>
      <c r="D273" s="6">
        <v>10964.6</v>
      </c>
      <c r="E273" s="6">
        <v>10724.7</v>
      </c>
      <c r="F273" s="6">
        <f t="shared" si="4"/>
        <v>97.81204968717509</v>
      </c>
    </row>
    <row r="274" spans="1:6" ht="110.65" customHeight="1" outlineLevel="3" x14ac:dyDescent="0.2">
      <c r="A274" s="5" t="s">
        <v>361</v>
      </c>
      <c r="B274" s="4" t="s">
        <v>362</v>
      </c>
      <c r="C274" s="4"/>
      <c r="D274" s="6">
        <v>10964.6</v>
      </c>
      <c r="E274" s="6">
        <v>10724.7</v>
      </c>
      <c r="F274" s="6">
        <f t="shared" si="4"/>
        <v>97.81204968717509</v>
      </c>
    </row>
    <row r="275" spans="1:6" ht="49.15" customHeight="1" outlineLevel="7" x14ac:dyDescent="0.2">
      <c r="A275" s="7" t="s">
        <v>26</v>
      </c>
      <c r="B275" s="8" t="s">
        <v>362</v>
      </c>
      <c r="C275" s="8" t="s">
        <v>27</v>
      </c>
      <c r="D275" s="9">
        <v>10964.6</v>
      </c>
      <c r="E275" s="9">
        <v>10724.7</v>
      </c>
      <c r="F275" s="9">
        <f t="shared" si="4"/>
        <v>97.81204968717509</v>
      </c>
    </row>
    <row r="276" spans="1:6" ht="73.7" customHeight="1" outlineLevel="2" x14ac:dyDescent="0.2">
      <c r="A276" s="5" t="s">
        <v>363</v>
      </c>
      <c r="B276" s="4" t="s">
        <v>364</v>
      </c>
      <c r="C276" s="4"/>
      <c r="D276" s="6">
        <v>9216.5</v>
      </c>
      <c r="E276" s="6">
        <v>9216.5</v>
      </c>
      <c r="F276" s="6">
        <f t="shared" si="4"/>
        <v>100</v>
      </c>
    </row>
    <row r="277" spans="1:6" ht="61.5" customHeight="1" outlineLevel="3" x14ac:dyDescent="0.2">
      <c r="A277" s="5" t="s">
        <v>365</v>
      </c>
      <c r="B277" s="4" t="s">
        <v>366</v>
      </c>
      <c r="C277" s="4"/>
      <c r="D277" s="6">
        <v>9216.5</v>
      </c>
      <c r="E277" s="6">
        <v>9216.5</v>
      </c>
      <c r="F277" s="6">
        <f t="shared" si="4"/>
        <v>100</v>
      </c>
    </row>
    <row r="278" spans="1:6" ht="49.15" customHeight="1" outlineLevel="7" x14ac:dyDescent="0.2">
      <c r="A278" s="7" t="s">
        <v>26</v>
      </c>
      <c r="B278" s="8" t="s">
        <v>366</v>
      </c>
      <c r="C278" s="8" t="s">
        <v>27</v>
      </c>
      <c r="D278" s="9">
        <v>9216.5</v>
      </c>
      <c r="E278" s="9">
        <v>9216.5</v>
      </c>
      <c r="F278" s="6">
        <f t="shared" si="4"/>
        <v>100</v>
      </c>
    </row>
    <row r="279" spans="1:6" ht="36.950000000000003" customHeight="1" outlineLevel="2" x14ac:dyDescent="0.2">
      <c r="A279" s="5" t="s">
        <v>367</v>
      </c>
      <c r="B279" s="4" t="s">
        <v>368</v>
      </c>
      <c r="C279" s="4"/>
      <c r="D279" s="6">
        <v>13939.7</v>
      </c>
      <c r="E279" s="6">
        <v>13608.8</v>
      </c>
      <c r="F279" s="6">
        <f t="shared" si="4"/>
        <v>97.626204294210055</v>
      </c>
    </row>
    <row r="280" spans="1:6" ht="36.950000000000003" customHeight="1" outlineLevel="3" x14ac:dyDescent="0.2">
      <c r="A280" s="5" t="s">
        <v>369</v>
      </c>
      <c r="B280" s="4" t="s">
        <v>370</v>
      </c>
      <c r="C280" s="4"/>
      <c r="D280" s="6">
        <v>13939.7</v>
      </c>
      <c r="E280" s="6">
        <v>13608.8</v>
      </c>
      <c r="F280" s="6">
        <f t="shared" si="4"/>
        <v>97.626204294210055</v>
      </c>
    </row>
    <row r="281" spans="1:6" ht="49.15" customHeight="1" outlineLevel="7" x14ac:dyDescent="0.2">
      <c r="A281" s="7" t="s">
        <v>26</v>
      </c>
      <c r="B281" s="8" t="s">
        <v>370</v>
      </c>
      <c r="C281" s="8" t="s">
        <v>27</v>
      </c>
      <c r="D281" s="9">
        <v>13939.7</v>
      </c>
      <c r="E281" s="9">
        <v>13608.8</v>
      </c>
      <c r="F281" s="9">
        <f t="shared" si="4"/>
        <v>97.626204294210055</v>
      </c>
    </row>
    <row r="282" spans="1:6" ht="36.950000000000003" customHeight="1" outlineLevel="2" x14ac:dyDescent="0.2">
      <c r="A282" s="5" t="s">
        <v>371</v>
      </c>
      <c r="B282" s="4" t="s">
        <v>372</v>
      </c>
      <c r="C282" s="4"/>
      <c r="D282" s="6">
        <v>50.4</v>
      </c>
      <c r="E282" s="6">
        <v>50.4</v>
      </c>
      <c r="F282" s="6">
        <f t="shared" si="4"/>
        <v>100</v>
      </c>
    </row>
    <row r="283" spans="1:6" ht="24.6" customHeight="1" outlineLevel="3" x14ac:dyDescent="0.2">
      <c r="A283" s="5" t="s">
        <v>373</v>
      </c>
      <c r="B283" s="4" t="s">
        <v>374</v>
      </c>
      <c r="C283" s="4"/>
      <c r="D283" s="6">
        <v>50.4</v>
      </c>
      <c r="E283" s="6">
        <v>50.4</v>
      </c>
      <c r="F283" s="6">
        <f t="shared" si="4"/>
        <v>100</v>
      </c>
    </row>
    <row r="284" spans="1:6" ht="49.15" customHeight="1" outlineLevel="7" x14ac:dyDescent="0.2">
      <c r="A284" s="7" t="s">
        <v>26</v>
      </c>
      <c r="B284" s="8" t="s">
        <v>374</v>
      </c>
      <c r="C284" s="8" t="s">
        <v>27</v>
      </c>
      <c r="D284" s="9">
        <v>50.4</v>
      </c>
      <c r="E284" s="9">
        <v>50.4</v>
      </c>
      <c r="F284" s="9">
        <f t="shared" si="4"/>
        <v>100</v>
      </c>
    </row>
    <row r="285" spans="1:6" ht="36.950000000000003" customHeight="1" outlineLevel="2" x14ac:dyDescent="0.2">
      <c r="A285" s="5" t="s">
        <v>375</v>
      </c>
      <c r="B285" s="4" t="s">
        <v>376</v>
      </c>
      <c r="C285" s="4"/>
      <c r="D285" s="6">
        <v>2445.9</v>
      </c>
      <c r="E285" s="6">
        <v>2445.9</v>
      </c>
      <c r="F285" s="6">
        <f t="shared" si="4"/>
        <v>100</v>
      </c>
    </row>
    <row r="286" spans="1:6" ht="36.950000000000003" customHeight="1" outlineLevel="3" x14ac:dyDescent="0.2">
      <c r="A286" s="5" t="s">
        <v>377</v>
      </c>
      <c r="B286" s="4" t="s">
        <v>378</v>
      </c>
      <c r="C286" s="4"/>
      <c r="D286" s="6">
        <v>2445.9</v>
      </c>
      <c r="E286" s="6">
        <v>2445.9</v>
      </c>
      <c r="F286" s="6">
        <f t="shared" si="4"/>
        <v>100</v>
      </c>
    </row>
    <row r="287" spans="1:6" ht="49.15" customHeight="1" outlineLevel="7" x14ac:dyDescent="0.2">
      <c r="A287" s="7" t="s">
        <v>26</v>
      </c>
      <c r="B287" s="8" t="s">
        <v>378</v>
      </c>
      <c r="C287" s="8" t="s">
        <v>27</v>
      </c>
      <c r="D287" s="9">
        <v>2445.9</v>
      </c>
      <c r="E287" s="9">
        <v>2445.9</v>
      </c>
      <c r="F287" s="9">
        <f t="shared" si="4"/>
        <v>100</v>
      </c>
    </row>
    <row r="288" spans="1:6" ht="96" customHeight="1" outlineLevel="2" x14ac:dyDescent="0.2">
      <c r="A288" s="10" t="s">
        <v>379</v>
      </c>
      <c r="B288" s="4" t="s">
        <v>380</v>
      </c>
      <c r="C288" s="4"/>
      <c r="D288" s="6">
        <v>104.6</v>
      </c>
      <c r="E288" s="6">
        <v>27.2</v>
      </c>
      <c r="F288" s="6">
        <f t="shared" si="4"/>
        <v>26.003824091778206</v>
      </c>
    </row>
    <row r="289" spans="1:6" ht="99" customHeight="1" outlineLevel="3" x14ac:dyDescent="0.2">
      <c r="A289" s="5" t="s">
        <v>381</v>
      </c>
      <c r="B289" s="4" t="s">
        <v>382</v>
      </c>
      <c r="C289" s="4"/>
      <c r="D289" s="6">
        <v>104.6</v>
      </c>
      <c r="E289" s="6">
        <v>27.2</v>
      </c>
      <c r="F289" s="6">
        <f t="shared" si="4"/>
        <v>26.003824091778206</v>
      </c>
    </row>
    <row r="290" spans="1:6" ht="49.15" customHeight="1" outlineLevel="7" x14ac:dyDescent="0.2">
      <c r="A290" s="7" t="s">
        <v>26</v>
      </c>
      <c r="B290" s="8" t="s">
        <v>382</v>
      </c>
      <c r="C290" s="8" t="s">
        <v>27</v>
      </c>
      <c r="D290" s="9">
        <v>104.6</v>
      </c>
      <c r="E290" s="9">
        <v>27.2</v>
      </c>
      <c r="F290" s="9">
        <f t="shared" si="4"/>
        <v>26.003824091778206</v>
      </c>
    </row>
    <row r="291" spans="1:6" ht="49.15" customHeight="1" outlineLevel="1" x14ac:dyDescent="0.2">
      <c r="A291" s="5" t="s">
        <v>383</v>
      </c>
      <c r="B291" s="4" t="s">
        <v>384</v>
      </c>
      <c r="C291" s="4"/>
      <c r="D291" s="6">
        <v>70</v>
      </c>
      <c r="E291" s="6">
        <v>0</v>
      </c>
      <c r="F291" s="6">
        <f t="shared" si="4"/>
        <v>0</v>
      </c>
    </row>
    <row r="292" spans="1:6" ht="72" customHeight="1" outlineLevel="2" x14ac:dyDescent="0.2">
      <c r="A292" s="5" t="s">
        <v>385</v>
      </c>
      <c r="B292" s="4" t="s">
        <v>386</v>
      </c>
      <c r="C292" s="4"/>
      <c r="D292" s="6">
        <v>50</v>
      </c>
      <c r="E292" s="6">
        <v>0</v>
      </c>
      <c r="F292" s="6">
        <f t="shared" si="4"/>
        <v>0</v>
      </c>
    </row>
    <row r="293" spans="1:6" ht="73.7" customHeight="1" outlineLevel="3" x14ac:dyDescent="0.2">
      <c r="A293" s="5" t="s">
        <v>387</v>
      </c>
      <c r="B293" s="4" t="s">
        <v>388</v>
      </c>
      <c r="C293" s="4"/>
      <c r="D293" s="6">
        <v>50</v>
      </c>
      <c r="E293" s="6">
        <v>0</v>
      </c>
      <c r="F293" s="6">
        <f t="shared" si="4"/>
        <v>0</v>
      </c>
    </row>
    <row r="294" spans="1:6" ht="36.950000000000003" customHeight="1" outlineLevel="7" x14ac:dyDescent="0.2">
      <c r="A294" s="7" t="s">
        <v>12</v>
      </c>
      <c r="B294" s="8" t="s">
        <v>388</v>
      </c>
      <c r="C294" s="8" t="s">
        <v>13</v>
      </c>
      <c r="D294" s="9">
        <v>50</v>
      </c>
      <c r="E294" s="9">
        <v>0</v>
      </c>
      <c r="F294" s="9">
        <f t="shared" si="4"/>
        <v>0</v>
      </c>
    </row>
    <row r="295" spans="1:6" ht="84" customHeight="1" outlineLevel="2" x14ac:dyDescent="0.2">
      <c r="A295" s="5" t="s">
        <v>389</v>
      </c>
      <c r="B295" s="4" t="s">
        <v>390</v>
      </c>
      <c r="C295" s="4"/>
      <c r="D295" s="6">
        <v>20</v>
      </c>
      <c r="E295" s="6">
        <v>0</v>
      </c>
      <c r="F295" s="6">
        <f t="shared" si="4"/>
        <v>0</v>
      </c>
    </row>
    <row r="296" spans="1:6" ht="77.25" customHeight="1" outlineLevel="3" x14ac:dyDescent="0.2">
      <c r="A296" s="5" t="s">
        <v>391</v>
      </c>
      <c r="B296" s="4" t="s">
        <v>392</v>
      </c>
      <c r="C296" s="4"/>
      <c r="D296" s="6">
        <v>20</v>
      </c>
      <c r="E296" s="6">
        <v>0</v>
      </c>
      <c r="F296" s="6">
        <f t="shared" si="4"/>
        <v>0</v>
      </c>
    </row>
    <row r="297" spans="1:6" ht="36.950000000000003" customHeight="1" outlineLevel="7" x14ac:dyDescent="0.2">
      <c r="A297" s="7" t="s">
        <v>12</v>
      </c>
      <c r="B297" s="8" t="s">
        <v>392</v>
      </c>
      <c r="C297" s="8" t="s">
        <v>13</v>
      </c>
      <c r="D297" s="9">
        <v>20</v>
      </c>
      <c r="E297" s="9">
        <v>0</v>
      </c>
      <c r="F297" s="9">
        <f t="shared" si="4"/>
        <v>0</v>
      </c>
    </row>
    <row r="298" spans="1:6" ht="49.15" customHeight="1" x14ac:dyDescent="0.2">
      <c r="A298" s="5" t="s">
        <v>393</v>
      </c>
      <c r="B298" s="4" t="s">
        <v>394</v>
      </c>
      <c r="C298" s="4"/>
      <c r="D298" s="6">
        <v>19633.2</v>
      </c>
      <c r="E298" s="6">
        <v>19633.2</v>
      </c>
      <c r="F298" s="6">
        <f t="shared" si="4"/>
        <v>100</v>
      </c>
    </row>
    <row r="299" spans="1:6" ht="36.950000000000003" customHeight="1" outlineLevel="1" x14ac:dyDescent="0.2">
      <c r="A299" s="5" t="s">
        <v>395</v>
      </c>
      <c r="B299" s="4" t="s">
        <v>396</v>
      </c>
      <c r="C299" s="4"/>
      <c r="D299" s="6">
        <v>300</v>
      </c>
      <c r="E299" s="6">
        <v>300</v>
      </c>
      <c r="F299" s="6">
        <f t="shared" si="4"/>
        <v>100</v>
      </c>
    </row>
    <row r="300" spans="1:6" ht="49.15" customHeight="1" outlineLevel="2" x14ac:dyDescent="0.2">
      <c r="A300" s="5" t="s">
        <v>397</v>
      </c>
      <c r="B300" s="4" t="s">
        <v>398</v>
      </c>
      <c r="C300" s="4"/>
      <c r="D300" s="6">
        <v>300</v>
      </c>
      <c r="E300" s="6">
        <v>300</v>
      </c>
      <c r="F300" s="6">
        <f t="shared" si="4"/>
        <v>100</v>
      </c>
    </row>
    <row r="301" spans="1:6" ht="36.950000000000003" customHeight="1" outlineLevel="3" x14ac:dyDescent="0.2">
      <c r="A301" s="5" t="s">
        <v>399</v>
      </c>
      <c r="B301" s="4" t="s">
        <v>400</v>
      </c>
      <c r="C301" s="4"/>
      <c r="D301" s="6">
        <v>300</v>
      </c>
      <c r="E301" s="6">
        <v>300</v>
      </c>
      <c r="F301" s="6">
        <f t="shared" si="4"/>
        <v>100</v>
      </c>
    </row>
    <row r="302" spans="1:6" ht="49.15" customHeight="1" outlineLevel="7" x14ac:dyDescent="0.2">
      <c r="A302" s="7" t="s">
        <v>26</v>
      </c>
      <c r="B302" s="8" t="s">
        <v>400</v>
      </c>
      <c r="C302" s="8" t="s">
        <v>27</v>
      </c>
      <c r="D302" s="9">
        <v>300</v>
      </c>
      <c r="E302" s="9">
        <v>300</v>
      </c>
      <c r="F302" s="9">
        <f t="shared" si="4"/>
        <v>100</v>
      </c>
    </row>
    <row r="303" spans="1:6" ht="73.7" customHeight="1" outlineLevel="1" x14ac:dyDescent="0.2">
      <c r="A303" s="5" t="s">
        <v>401</v>
      </c>
      <c r="B303" s="4" t="s">
        <v>402</v>
      </c>
      <c r="C303" s="4"/>
      <c r="D303" s="6">
        <v>190</v>
      </c>
      <c r="E303" s="6">
        <v>190</v>
      </c>
      <c r="F303" s="6">
        <f t="shared" si="4"/>
        <v>100</v>
      </c>
    </row>
    <row r="304" spans="1:6" ht="49.15" customHeight="1" outlineLevel="2" x14ac:dyDescent="0.2">
      <c r="A304" s="5" t="s">
        <v>403</v>
      </c>
      <c r="B304" s="4" t="s">
        <v>404</v>
      </c>
      <c r="C304" s="4"/>
      <c r="D304" s="6">
        <v>140</v>
      </c>
      <c r="E304" s="6">
        <v>140</v>
      </c>
      <c r="F304" s="6">
        <f t="shared" si="4"/>
        <v>100</v>
      </c>
    </row>
    <row r="305" spans="1:6" ht="36.950000000000003" customHeight="1" outlineLevel="3" x14ac:dyDescent="0.2">
      <c r="A305" s="5" t="s">
        <v>405</v>
      </c>
      <c r="B305" s="4" t="s">
        <v>406</v>
      </c>
      <c r="C305" s="4"/>
      <c r="D305" s="6">
        <v>140</v>
      </c>
      <c r="E305" s="6">
        <v>140</v>
      </c>
      <c r="F305" s="6">
        <f t="shared" si="4"/>
        <v>100</v>
      </c>
    </row>
    <row r="306" spans="1:6" ht="36.950000000000003" customHeight="1" outlineLevel="7" x14ac:dyDescent="0.2">
      <c r="A306" s="7" t="s">
        <v>12</v>
      </c>
      <c r="B306" s="8" t="s">
        <v>406</v>
      </c>
      <c r="C306" s="8" t="s">
        <v>13</v>
      </c>
      <c r="D306" s="9">
        <v>140</v>
      </c>
      <c r="E306" s="9">
        <v>140</v>
      </c>
      <c r="F306" s="9">
        <f t="shared" si="4"/>
        <v>100</v>
      </c>
    </row>
    <row r="307" spans="1:6" ht="61.5" customHeight="1" outlineLevel="2" x14ac:dyDescent="0.2">
      <c r="A307" s="5" t="s">
        <v>407</v>
      </c>
      <c r="B307" s="4" t="s">
        <v>408</v>
      </c>
      <c r="C307" s="4"/>
      <c r="D307" s="6">
        <v>50</v>
      </c>
      <c r="E307" s="6">
        <v>50</v>
      </c>
      <c r="F307" s="6">
        <f t="shared" si="4"/>
        <v>100</v>
      </c>
    </row>
    <row r="308" spans="1:6" ht="49.15" customHeight="1" outlineLevel="3" x14ac:dyDescent="0.2">
      <c r="A308" s="5" t="s">
        <v>409</v>
      </c>
      <c r="B308" s="4" t="s">
        <v>410</v>
      </c>
      <c r="C308" s="4"/>
      <c r="D308" s="6">
        <v>50</v>
      </c>
      <c r="E308" s="6">
        <v>50</v>
      </c>
      <c r="F308" s="6">
        <f t="shared" si="4"/>
        <v>100</v>
      </c>
    </row>
    <row r="309" spans="1:6" ht="36.950000000000003" customHeight="1" outlineLevel="7" x14ac:dyDescent="0.2">
      <c r="A309" s="7" t="s">
        <v>12</v>
      </c>
      <c r="B309" s="8" t="s">
        <v>410</v>
      </c>
      <c r="C309" s="8" t="s">
        <v>13</v>
      </c>
      <c r="D309" s="9">
        <v>50</v>
      </c>
      <c r="E309" s="9">
        <v>50</v>
      </c>
      <c r="F309" s="9">
        <f t="shared" si="4"/>
        <v>100</v>
      </c>
    </row>
    <row r="310" spans="1:6" ht="36.950000000000003" customHeight="1" outlineLevel="1" x14ac:dyDescent="0.2">
      <c r="A310" s="5" t="s">
        <v>411</v>
      </c>
      <c r="B310" s="4" t="s">
        <v>412</v>
      </c>
      <c r="C310" s="4"/>
      <c r="D310" s="6">
        <v>689.7</v>
      </c>
      <c r="E310" s="6">
        <v>689.7</v>
      </c>
      <c r="F310" s="6">
        <f t="shared" si="4"/>
        <v>100</v>
      </c>
    </row>
    <row r="311" spans="1:6" ht="73.7" customHeight="1" outlineLevel="2" x14ac:dyDescent="0.2">
      <c r="A311" s="5" t="s">
        <v>413</v>
      </c>
      <c r="B311" s="4" t="s">
        <v>414</v>
      </c>
      <c r="C311" s="4"/>
      <c r="D311" s="6">
        <v>689.7</v>
      </c>
      <c r="E311" s="6">
        <v>689.7</v>
      </c>
      <c r="F311" s="6">
        <f t="shared" si="4"/>
        <v>100</v>
      </c>
    </row>
    <row r="312" spans="1:6" ht="36.950000000000003" customHeight="1" outlineLevel="3" x14ac:dyDescent="0.2">
      <c r="A312" s="5" t="s">
        <v>415</v>
      </c>
      <c r="B312" s="4" t="s">
        <v>416</v>
      </c>
      <c r="C312" s="4"/>
      <c r="D312" s="6">
        <v>689.7</v>
      </c>
      <c r="E312" s="6">
        <v>689.7</v>
      </c>
      <c r="F312" s="6">
        <f t="shared" si="4"/>
        <v>100</v>
      </c>
    </row>
    <row r="313" spans="1:6" ht="24.6" customHeight="1" outlineLevel="7" x14ac:dyDescent="0.2">
      <c r="A313" s="7" t="s">
        <v>149</v>
      </c>
      <c r="B313" s="8" t="s">
        <v>416</v>
      </c>
      <c r="C313" s="8" t="s">
        <v>150</v>
      </c>
      <c r="D313" s="9">
        <v>689.7</v>
      </c>
      <c r="E313" s="9">
        <v>689.7</v>
      </c>
      <c r="F313" s="9">
        <f t="shared" si="4"/>
        <v>100</v>
      </c>
    </row>
    <row r="314" spans="1:6" ht="61.5" customHeight="1" outlineLevel="1" x14ac:dyDescent="0.2">
      <c r="A314" s="5" t="s">
        <v>417</v>
      </c>
      <c r="B314" s="4" t="s">
        <v>418</v>
      </c>
      <c r="C314" s="4"/>
      <c r="D314" s="6">
        <v>20</v>
      </c>
      <c r="E314" s="6">
        <v>20</v>
      </c>
      <c r="F314" s="6">
        <f t="shared" si="4"/>
        <v>100</v>
      </c>
    </row>
    <row r="315" spans="1:6" ht="86.1" customHeight="1" outlineLevel="2" x14ac:dyDescent="0.2">
      <c r="A315" s="5" t="s">
        <v>419</v>
      </c>
      <c r="B315" s="4" t="s">
        <v>420</v>
      </c>
      <c r="C315" s="4"/>
      <c r="D315" s="6">
        <v>10</v>
      </c>
      <c r="E315" s="6">
        <v>10</v>
      </c>
      <c r="F315" s="6">
        <f t="shared" si="4"/>
        <v>100</v>
      </c>
    </row>
    <row r="316" spans="1:6" ht="73.7" customHeight="1" outlineLevel="3" x14ac:dyDescent="0.2">
      <c r="A316" s="5" t="s">
        <v>421</v>
      </c>
      <c r="B316" s="4" t="s">
        <v>422</v>
      </c>
      <c r="C316" s="4"/>
      <c r="D316" s="6">
        <v>10</v>
      </c>
      <c r="E316" s="6">
        <v>10</v>
      </c>
      <c r="F316" s="6">
        <f t="shared" si="4"/>
        <v>100</v>
      </c>
    </row>
    <row r="317" spans="1:6" ht="36.950000000000003" customHeight="1" outlineLevel="7" x14ac:dyDescent="0.2">
      <c r="A317" s="7" t="s">
        <v>12</v>
      </c>
      <c r="B317" s="8" t="s">
        <v>422</v>
      </c>
      <c r="C317" s="8" t="s">
        <v>13</v>
      </c>
      <c r="D317" s="9">
        <v>10</v>
      </c>
      <c r="E317" s="9">
        <v>10</v>
      </c>
      <c r="F317" s="9">
        <f t="shared" si="4"/>
        <v>100</v>
      </c>
    </row>
    <row r="318" spans="1:6" ht="86.1" customHeight="1" outlineLevel="2" x14ac:dyDescent="0.2">
      <c r="A318" s="5" t="s">
        <v>423</v>
      </c>
      <c r="B318" s="4" t="s">
        <v>424</v>
      </c>
      <c r="C318" s="4"/>
      <c r="D318" s="6">
        <v>5</v>
      </c>
      <c r="E318" s="6">
        <v>5</v>
      </c>
      <c r="F318" s="6">
        <f t="shared" si="4"/>
        <v>100</v>
      </c>
    </row>
    <row r="319" spans="1:6" ht="73.7" customHeight="1" outlineLevel="3" x14ac:dyDescent="0.2">
      <c r="A319" s="5" t="s">
        <v>425</v>
      </c>
      <c r="B319" s="4" t="s">
        <v>426</v>
      </c>
      <c r="C319" s="4"/>
      <c r="D319" s="6">
        <v>5</v>
      </c>
      <c r="E319" s="6">
        <v>5</v>
      </c>
      <c r="F319" s="6">
        <f t="shared" si="4"/>
        <v>100</v>
      </c>
    </row>
    <row r="320" spans="1:6" ht="36.950000000000003" customHeight="1" outlineLevel="7" x14ac:dyDescent="0.2">
      <c r="A320" s="7" t="s">
        <v>12</v>
      </c>
      <c r="B320" s="8" t="s">
        <v>426</v>
      </c>
      <c r="C320" s="8" t="s">
        <v>13</v>
      </c>
      <c r="D320" s="9">
        <v>5</v>
      </c>
      <c r="E320" s="9">
        <v>5</v>
      </c>
      <c r="F320" s="9">
        <f t="shared" si="4"/>
        <v>100</v>
      </c>
    </row>
    <row r="321" spans="1:6" ht="98.45" customHeight="1" outlineLevel="2" x14ac:dyDescent="0.2">
      <c r="A321" s="5" t="s">
        <v>427</v>
      </c>
      <c r="B321" s="4" t="s">
        <v>428</v>
      </c>
      <c r="C321" s="4"/>
      <c r="D321" s="6">
        <v>5</v>
      </c>
      <c r="E321" s="6">
        <v>5</v>
      </c>
      <c r="F321" s="6">
        <f t="shared" si="4"/>
        <v>100</v>
      </c>
    </row>
    <row r="322" spans="1:6" ht="86.1" customHeight="1" outlineLevel="3" x14ac:dyDescent="0.2">
      <c r="A322" s="5" t="s">
        <v>429</v>
      </c>
      <c r="B322" s="4" t="s">
        <v>430</v>
      </c>
      <c r="C322" s="4"/>
      <c r="D322" s="6">
        <v>5</v>
      </c>
      <c r="E322" s="6">
        <v>5</v>
      </c>
      <c r="F322" s="6">
        <f t="shared" si="4"/>
        <v>100</v>
      </c>
    </row>
    <row r="323" spans="1:6" ht="36.950000000000003" customHeight="1" outlineLevel="7" x14ac:dyDescent="0.2">
      <c r="A323" s="7" t="s">
        <v>12</v>
      </c>
      <c r="B323" s="8" t="s">
        <v>430</v>
      </c>
      <c r="C323" s="8" t="s">
        <v>13</v>
      </c>
      <c r="D323" s="9">
        <v>5</v>
      </c>
      <c r="E323" s="9">
        <v>5</v>
      </c>
      <c r="F323" s="9">
        <f t="shared" si="4"/>
        <v>100</v>
      </c>
    </row>
    <row r="324" spans="1:6" ht="49.15" customHeight="1" outlineLevel="1" x14ac:dyDescent="0.2">
      <c r="A324" s="5" t="s">
        <v>431</v>
      </c>
      <c r="B324" s="4" t="s">
        <v>432</v>
      </c>
      <c r="C324" s="4"/>
      <c r="D324" s="6">
        <v>18433.5</v>
      </c>
      <c r="E324" s="6">
        <v>18433.5</v>
      </c>
      <c r="F324" s="6">
        <f t="shared" si="4"/>
        <v>100</v>
      </c>
    </row>
    <row r="325" spans="1:6" ht="49.15" customHeight="1" outlineLevel="2" x14ac:dyDescent="0.2">
      <c r="A325" s="5" t="s">
        <v>433</v>
      </c>
      <c r="B325" s="4" t="s">
        <v>434</v>
      </c>
      <c r="C325" s="4"/>
      <c r="D325" s="6">
        <v>18433.5</v>
      </c>
      <c r="E325" s="6">
        <v>18433.5</v>
      </c>
      <c r="F325" s="6">
        <f t="shared" si="4"/>
        <v>100</v>
      </c>
    </row>
    <row r="326" spans="1:6" ht="36.950000000000003" customHeight="1" outlineLevel="3" x14ac:dyDescent="0.2">
      <c r="A326" s="5" t="s">
        <v>435</v>
      </c>
      <c r="B326" s="4" t="s">
        <v>436</v>
      </c>
      <c r="C326" s="4"/>
      <c r="D326" s="6">
        <v>1650.5</v>
      </c>
      <c r="E326" s="6">
        <v>1650.5</v>
      </c>
      <c r="F326" s="6">
        <f t="shared" si="4"/>
        <v>100</v>
      </c>
    </row>
    <row r="327" spans="1:6" ht="36.950000000000003" customHeight="1" outlineLevel="7" x14ac:dyDescent="0.2">
      <c r="A327" s="7" t="s">
        <v>12</v>
      </c>
      <c r="B327" s="8" t="s">
        <v>436</v>
      </c>
      <c r="C327" s="8" t="s">
        <v>13</v>
      </c>
      <c r="D327" s="9">
        <v>1650.5</v>
      </c>
      <c r="E327" s="9">
        <v>1650.5</v>
      </c>
      <c r="F327" s="9">
        <f t="shared" si="4"/>
        <v>100</v>
      </c>
    </row>
    <row r="328" spans="1:6" ht="36.950000000000003" customHeight="1" outlineLevel="3" x14ac:dyDescent="0.2">
      <c r="A328" s="5" t="s">
        <v>437</v>
      </c>
      <c r="B328" s="4" t="s">
        <v>438</v>
      </c>
      <c r="C328" s="4"/>
      <c r="D328" s="6">
        <v>1636.7</v>
      </c>
      <c r="E328" s="6">
        <v>1636.7</v>
      </c>
      <c r="F328" s="6">
        <f t="shared" si="4"/>
        <v>100</v>
      </c>
    </row>
    <row r="329" spans="1:6" ht="36.950000000000003" customHeight="1" outlineLevel="7" x14ac:dyDescent="0.2">
      <c r="A329" s="7" t="s">
        <v>12</v>
      </c>
      <c r="B329" s="8" t="s">
        <v>438</v>
      </c>
      <c r="C329" s="8" t="s">
        <v>13</v>
      </c>
      <c r="D329" s="9">
        <v>1636.7</v>
      </c>
      <c r="E329" s="9">
        <v>1636.7</v>
      </c>
      <c r="F329" s="9">
        <f t="shared" si="4"/>
        <v>100</v>
      </c>
    </row>
    <row r="330" spans="1:6" ht="36.950000000000003" customHeight="1" outlineLevel="3" x14ac:dyDescent="0.2">
      <c r="A330" s="5" t="s">
        <v>439</v>
      </c>
      <c r="B330" s="4" t="s">
        <v>440</v>
      </c>
      <c r="C330" s="4"/>
      <c r="D330" s="6">
        <v>2012.3</v>
      </c>
      <c r="E330" s="6">
        <v>2012.3</v>
      </c>
      <c r="F330" s="6">
        <f t="shared" si="4"/>
        <v>100</v>
      </c>
    </row>
    <row r="331" spans="1:6" ht="36.950000000000003" customHeight="1" outlineLevel="7" x14ac:dyDescent="0.2">
      <c r="A331" s="7" t="s">
        <v>12</v>
      </c>
      <c r="B331" s="8" t="s">
        <v>440</v>
      </c>
      <c r="C331" s="8" t="s">
        <v>13</v>
      </c>
      <c r="D331" s="9">
        <v>2012.3</v>
      </c>
      <c r="E331" s="9">
        <v>2012.3</v>
      </c>
      <c r="F331" s="9">
        <f t="shared" ref="F331:F394" si="5">(E331/D331)*100</f>
        <v>100</v>
      </c>
    </row>
    <row r="332" spans="1:6" ht="61.5" customHeight="1" outlineLevel="3" x14ac:dyDescent="0.2">
      <c r="A332" s="5" t="s">
        <v>441</v>
      </c>
      <c r="B332" s="4" t="s">
        <v>442</v>
      </c>
      <c r="C332" s="4"/>
      <c r="D332" s="6">
        <v>1530.9</v>
      </c>
      <c r="E332" s="6">
        <v>1530.9</v>
      </c>
      <c r="F332" s="6">
        <f t="shared" si="5"/>
        <v>100</v>
      </c>
    </row>
    <row r="333" spans="1:6" ht="36.950000000000003" customHeight="1" outlineLevel="7" x14ac:dyDescent="0.2">
      <c r="A333" s="7" t="s">
        <v>12</v>
      </c>
      <c r="B333" s="8" t="s">
        <v>442</v>
      </c>
      <c r="C333" s="8" t="s">
        <v>13</v>
      </c>
      <c r="D333" s="9">
        <v>1530.9</v>
      </c>
      <c r="E333" s="9">
        <v>1530.9</v>
      </c>
      <c r="F333" s="9">
        <f t="shared" si="5"/>
        <v>100</v>
      </c>
    </row>
    <row r="334" spans="1:6" ht="24.6" customHeight="1" outlineLevel="3" x14ac:dyDescent="0.2">
      <c r="A334" s="5" t="s">
        <v>443</v>
      </c>
      <c r="B334" s="4" t="s">
        <v>444</v>
      </c>
      <c r="C334" s="4"/>
      <c r="D334" s="6">
        <v>1839</v>
      </c>
      <c r="E334" s="6">
        <v>1839</v>
      </c>
      <c r="F334" s="6">
        <f t="shared" si="5"/>
        <v>100</v>
      </c>
    </row>
    <row r="335" spans="1:6" ht="36.950000000000003" customHeight="1" outlineLevel="7" x14ac:dyDescent="0.2">
      <c r="A335" s="7" t="s">
        <v>12</v>
      </c>
      <c r="B335" s="8" t="s">
        <v>444</v>
      </c>
      <c r="C335" s="8" t="s">
        <v>13</v>
      </c>
      <c r="D335" s="9">
        <v>1839</v>
      </c>
      <c r="E335" s="9">
        <v>1839</v>
      </c>
      <c r="F335" s="9">
        <f t="shared" si="5"/>
        <v>100</v>
      </c>
    </row>
    <row r="336" spans="1:6" outlineLevel="3" x14ac:dyDescent="0.2">
      <c r="A336" s="5" t="s">
        <v>445</v>
      </c>
      <c r="B336" s="4" t="s">
        <v>446</v>
      </c>
      <c r="C336" s="4"/>
      <c r="D336" s="6">
        <v>1305.8</v>
      </c>
      <c r="E336" s="6">
        <v>1305.8</v>
      </c>
      <c r="F336" s="6">
        <f t="shared" si="5"/>
        <v>100</v>
      </c>
    </row>
    <row r="337" spans="1:6" ht="36.950000000000003" customHeight="1" outlineLevel="7" x14ac:dyDescent="0.2">
      <c r="A337" s="7" t="s">
        <v>12</v>
      </c>
      <c r="B337" s="8" t="s">
        <v>446</v>
      </c>
      <c r="C337" s="8" t="s">
        <v>13</v>
      </c>
      <c r="D337" s="9">
        <v>1305.8</v>
      </c>
      <c r="E337" s="9">
        <v>1305.8</v>
      </c>
      <c r="F337" s="9">
        <f t="shared" si="5"/>
        <v>100</v>
      </c>
    </row>
    <row r="338" spans="1:6" ht="36.950000000000003" customHeight="1" outlineLevel="3" x14ac:dyDescent="0.2">
      <c r="A338" s="5" t="s">
        <v>447</v>
      </c>
      <c r="B338" s="4" t="s">
        <v>448</v>
      </c>
      <c r="C338" s="4"/>
      <c r="D338" s="6">
        <v>2029.9</v>
      </c>
      <c r="E338" s="6">
        <v>2029.9</v>
      </c>
      <c r="F338" s="6">
        <f t="shared" si="5"/>
        <v>100</v>
      </c>
    </row>
    <row r="339" spans="1:6" ht="36.950000000000003" customHeight="1" outlineLevel="7" x14ac:dyDescent="0.2">
      <c r="A339" s="7" t="s">
        <v>12</v>
      </c>
      <c r="B339" s="8" t="s">
        <v>448</v>
      </c>
      <c r="C339" s="8" t="s">
        <v>13</v>
      </c>
      <c r="D339" s="9">
        <v>2029.9</v>
      </c>
      <c r="E339" s="9">
        <v>2029.9</v>
      </c>
      <c r="F339" s="9">
        <f t="shared" si="5"/>
        <v>100</v>
      </c>
    </row>
    <row r="340" spans="1:6" ht="24.6" customHeight="1" outlineLevel="3" x14ac:dyDescent="0.2">
      <c r="A340" s="5" t="s">
        <v>449</v>
      </c>
      <c r="B340" s="4" t="s">
        <v>450</v>
      </c>
      <c r="C340" s="4"/>
      <c r="D340" s="6">
        <v>1403.4</v>
      </c>
      <c r="E340" s="6">
        <v>1403.4</v>
      </c>
      <c r="F340" s="6">
        <f t="shared" si="5"/>
        <v>100</v>
      </c>
    </row>
    <row r="341" spans="1:6" ht="36.950000000000003" customHeight="1" outlineLevel="7" x14ac:dyDescent="0.2">
      <c r="A341" s="7" t="s">
        <v>12</v>
      </c>
      <c r="B341" s="8" t="s">
        <v>450</v>
      </c>
      <c r="C341" s="8" t="s">
        <v>13</v>
      </c>
      <c r="D341" s="9">
        <v>1403.4</v>
      </c>
      <c r="E341" s="9">
        <v>1403.4</v>
      </c>
      <c r="F341" s="9">
        <f t="shared" si="5"/>
        <v>100</v>
      </c>
    </row>
    <row r="342" spans="1:6" ht="36.950000000000003" customHeight="1" outlineLevel="3" x14ac:dyDescent="0.2">
      <c r="A342" s="5" t="s">
        <v>451</v>
      </c>
      <c r="B342" s="4" t="s">
        <v>452</v>
      </c>
      <c r="C342" s="4"/>
      <c r="D342" s="6">
        <v>1647.1</v>
      </c>
      <c r="E342" s="6">
        <v>1647.1</v>
      </c>
      <c r="F342" s="6">
        <f t="shared" si="5"/>
        <v>100</v>
      </c>
    </row>
    <row r="343" spans="1:6" ht="36.950000000000003" customHeight="1" outlineLevel="7" x14ac:dyDescent="0.2">
      <c r="A343" s="7" t="s">
        <v>12</v>
      </c>
      <c r="B343" s="8" t="s">
        <v>452</v>
      </c>
      <c r="C343" s="8" t="s">
        <v>13</v>
      </c>
      <c r="D343" s="9">
        <v>1647.1</v>
      </c>
      <c r="E343" s="9">
        <v>1647.1</v>
      </c>
      <c r="F343" s="9">
        <f t="shared" si="5"/>
        <v>100</v>
      </c>
    </row>
    <row r="344" spans="1:6" ht="36.950000000000003" customHeight="1" outlineLevel="3" x14ac:dyDescent="0.2">
      <c r="A344" s="5" t="s">
        <v>453</v>
      </c>
      <c r="B344" s="4" t="s">
        <v>454</v>
      </c>
      <c r="C344" s="4"/>
      <c r="D344" s="6">
        <v>1790.8</v>
      </c>
      <c r="E344" s="6">
        <v>1790.8</v>
      </c>
      <c r="F344" s="6">
        <f t="shared" si="5"/>
        <v>100</v>
      </c>
    </row>
    <row r="345" spans="1:6" ht="36.950000000000003" customHeight="1" outlineLevel="7" x14ac:dyDescent="0.2">
      <c r="A345" s="7" t="s">
        <v>12</v>
      </c>
      <c r="B345" s="8" t="s">
        <v>454</v>
      </c>
      <c r="C345" s="8" t="s">
        <v>13</v>
      </c>
      <c r="D345" s="9">
        <v>1790.8</v>
      </c>
      <c r="E345" s="9">
        <v>1790.8</v>
      </c>
      <c r="F345" s="9">
        <f t="shared" si="5"/>
        <v>100</v>
      </c>
    </row>
    <row r="346" spans="1:6" ht="36.950000000000003" customHeight="1" outlineLevel="3" x14ac:dyDescent="0.2">
      <c r="A346" s="5" t="s">
        <v>455</v>
      </c>
      <c r="B346" s="4" t="s">
        <v>456</v>
      </c>
      <c r="C346" s="4"/>
      <c r="D346" s="6">
        <v>1587.2</v>
      </c>
      <c r="E346" s="6">
        <v>1587.2</v>
      </c>
      <c r="F346" s="6">
        <f t="shared" si="5"/>
        <v>100</v>
      </c>
    </row>
    <row r="347" spans="1:6" ht="36.950000000000003" customHeight="1" outlineLevel="7" x14ac:dyDescent="0.2">
      <c r="A347" s="7" t="s">
        <v>12</v>
      </c>
      <c r="B347" s="8" t="s">
        <v>456</v>
      </c>
      <c r="C347" s="8" t="s">
        <v>13</v>
      </c>
      <c r="D347" s="9">
        <v>1587.2</v>
      </c>
      <c r="E347" s="9">
        <v>1587.2</v>
      </c>
      <c r="F347" s="9">
        <f t="shared" si="5"/>
        <v>100</v>
      </c>
    </row>
    <row r="348" spans="1:6" ht="61.5" customHeight="1" x14ac:dyDescent="0.2">
      <c r="A348" s="5" t="s">
        <v>457</v>
      </c>
      <c r="B348" s="4" t="s">
        <v>458</v>
      </c>
      <c r="C348" s="4"/>
      <c r="D348" s="6">
        <v>68316.3</v>
      </c>
      <c r="E348" s="6">
        <v>67748.899999999994</v>
      </c>
      <c r="F348" s="6">
        <f t="shared" si="5"/>
        <v>99.169451507180568</v>
      </c>
    </row>
    <row r="349" spans="1:6" ht="62.25" customHeight="1" outlineLevel="1" x14ac:dyDescent="0.2">
      <c r="A349" s="5" t="s">
        <v>459</v>
      </c>
      <c r="B349" s="4" t="s">
        <v>460</v>
      </c>
      <c r="C349" s="4"/>
      <c r="D349" s="6">
        <v>9158.2000000000007</v>
      </c>
      <c r="E349" s="6">
        <v>9080.2000000000007</v>
      </c>
      <c r="F349" s="6">
        <f t="shared" si="5"/>
        <v>99.148304251927229</v>
      </c>
    </row>
    <row r="350" spans="1:6" ht="49.15" customHeight="1" outlineLevel="2" x14ac:dyDescent="0.2">
      <c r="A350" s="5" t="s">
        <v>461</v>
      </c>
      <c r="B350" s="4" t="s">
        <v>462</v>
      </c>
      <c r="C350" s="4"/>
      <c r="D350" s="6">
        <v>9158.2000000000007</v>
      </c>
      <c r="E350" s="6">
        <v>9080.2000000000007</v>
      </c>
      <c r="F350" s="6">
        <f t="shared" si="5"/>
        <v>99.148304251927229</v>
      </c>
    </row>
    <row r="351" spans="1:6" ht="36.950000000000003" customHeight="1" outlineLevel="3" x14ac:dyDescent="0.2">
      <c r="A351" s="5" t="s">
        <v>463</v>
      </c>
      <c r="B351" s="4" t="s">
        <v>464</v>
      </c>
      <c r="C351" s="4"/>
      <c r="D351" s="6">
        <v>843.9</v>
      </c>
      <c r="E351" s="6">
        <v>843.9</v>
      </c>
      <c r="F351" s="6">
        <f t="shared" si="5"/>
        <v>100</v>
      </c>
    </row>
    <row r="352" spans="1:6" ht="80.25" customHeight="1" outlineLevel="7" x14ac:dyDescent="0.2">
      <c r="A352" s="7" t="s">
        <v>197</v>
      </c>
      <c r="B352" s="8" t="s">
        <v>464</v>
      </c>
      <c r="C352" s="8" t="s">
        <v>198</v>
      </c>
      <c r="D352" s="9">
        <v>0.6</v>
      </c>
      <c r="E352" s="9">
        <v>0.6</v>
      </c>
      <c r="F352" s="9">
        <f t="shared" si="5"/>
        <v>100</v>
      </c>
    </row>
    <row r="353" spans="1:6" ht="36.950000000000003" customHeight="1" outlineLevel="7" x14ac:dyDescent="0.2">
      <c r="A353" s="7" t="s">
        <v>12</v>
      </c>
      <c r="B353" s="8" t="s">
        <v>464</v>
      </c>
      <c r="C353" s="8" t="s">
        <v>13</v>
      </c>
      <c r="D353" s="9">
        <v>843.3</v>
      </c>
      <c r="E353" s="9">
        <v>843.3</v>
      </c>
      <c r="F353" s="9">
        <f t="shared" si="5"/>
        <v>100</v>
      </c>
    </row>
    <row r="354" spans="1:6" ht="98.45" customHeight="1" outlineLevel="3" x14ac:dyDescent="0.2">
      <c r="A354" s="5" t="s">
        <v>42</v>
      </c>
      <c r="B354" s="4" t="s">
        <v>465</v>
      </c>
      <c r="C354" s="4"/>
      <c r="D354" s="6">
        <v>8314.2999999999993</v>
      </c>
      <c r="E354" s="6">
        <v>8236.2999999999993</v>
      </c>
      <c r="F354" s="6">
        <f t="shared" si="5"/>
        <v>99.061857282032165</v>
      </c>
    </row>
    <row r="355" spans="1:6" ht="98.45" customHeight="1" outlineLevel="7" x14ac:dyDescent="0.2">
      <c r="A355" s="7" t="s">
        <v>197</v>
      </c>
      <c r="B355" s="8" t="s">
        <v>465</v>
      </c>
      <c r="C355" s="8" t="s">
        <v>198</v>
      </c>
      <c r="D355" s="9">
        <v>8235.7999999999993</v>
      </c>
      <c r="E355" s="9">
        <v>8157.9</v>
      </c>
      <c r="F355" s="9">
        <f t="shared" si="5"/>
        <v>99.054129532043035</v>
      </c>
    </row>
    <row r="356" spans="1:6" ht="24.6" customHeight="1" outlineLevel="7" x14ac:dyDescent="0.2">
      <c r="A356" s="7" t="s">
        <v>149</v>
      </c>
      <c r="B356" s="8" t="s">
        <v>465</v>
      </c>
      <c r="C356" s="8" t="s">
        <v>150</v>
      </c>
      <c r="D356" s="9">
        <v>78.400000000000006</v>
      </c>
      <c r="E356" s="9">
        <v>78.400000000000006</v>
      </c>
      <c r="F356" s="9">
        <f t="shared" si="5"/>
        <v>100</v>
      </c>
    </row>
    <row r="357" spans="1:6" ht="61.5" customHeight="1" outlineLevel="1" x14ac:dyDescent="0.2">
      <c r="A357" s="5" t="s">
        <v>466</v>
      </c>
      <c r="B357" s="4" t="s">
        <v>467</v>
      </c>
      <c r="C357" s="4"/>
      <c r="D357" s="6">
        <v>13467.8</v>
      </c>
      <c r="E357" s="6">
        <v>13100.2</v>
      </c>
      <c r="F357" s="6">
        <f t="shared" si="5"/>
        <v>97.270526737848812</v>
      </c>
    </row>
    <row r="358" spans="1:6" ht="49.15" customHeight="1" outlineLevel="2" x14ac:dyDescent="0.2">
      <c r="A358" s="5" t="s">
        <v>461</v>
      </c>
      <c r="B358" s="4" t="s">
        <v>468</v>
      </c>
      <c r="C358" s="4"/>
      <c r="D358" s="6">
        <v>8788.6</v>
      </c>
      <c r="E358" s="6">
        <v>8534.7999999999993</v>
      </c>
      <c r="F358" s="6">
        <f t="shared" si="5"/>
        <v>97.112168035864627</v>
      </c>
    </row>
    <row r="359" spans="1:6" ht="36.950000000000003" customHeight="1" outlineLevel="3" x14ac:dyDescent="0.2">
      <c r="A359" s="5" t="s">
        <v>463</v>
      </c>
      <c r="B359" s="4" t="s">
        <v>469</v>
      </c>
      <c r="C359" s="4"/>
      <c r="D359" s="6">
        <v>620.70000000000005</v>
      </c>
      <c r="E359" s="6">
        <v>607.20000000000005</v>
      </c>
      <c r="F359" s="6">
        <f t="shared" si="5"/>
        <v>97.825036249395851</v>
      </c>
    </row>
    <row r="360" spans="1:6" ht="81.75" customHeight="1" outlineLevel="7" x14ac:dyDescent="0.2">
      <c r="A360" s="7" t="s">
        <v>197</v>
      </c>
      <c r="B360" s="8" t="s">
        <v>469</v>
      </c>
      <c r="C360" s="8" t="s">
        <v>198</v>
      </c>
      <c r="D360" s="9">
        <v>4.5999999999999996</v>
      </c>
      <c r="E360" s="9">
        <v>4.5999999999999996</v>
      </c>
      <c r="F360" s="9">
        <f t="shared" si="5"/>
        <v>100</v>
      </c>
    </row>
    <row r="361" spans="1:6" ht="36.950000000000003" customHeight="1" outlineLevel="7" x14ac:dyDescent="0.2">
      <c r="A361" s="7" t="s">
        <v>12</v>
      </c>
      <c r="B361" s="8" t="s">
        <v>469</v>
      </c>
      <c r="C361" s="8" t="s">
        <v>13</v>
      </c>
      <c r="D361" s="9">
        <v>616.1</v>
      </c>
      <c r="E361" s="9">
        <v>602.6</v>
      </c>
      <c r="F361" s="9">
        <f t="shared" si="5"/>
        <v>97.808797273169944</v>
      </c>
    </row>
    <row r="362" spans="1:6" ht="81.75" customHeight="1" outlineLevel="3" x14ac:dyDescent="0.2">
      <c r="A362" s="5" t="s">
        <v>42</v>
      </c>
      <c r="B362" s="4" t="s">
        <v>470</v>
      </c>
      <c r="C362" s="4"/>
      <c r="D362" s="6">
        <v>8167.9</v>
      </c>
      <c r="E362" s="6">
        <v>7927.6</v>
      </c>
      <c r="F362" s="6">
        <f t="shared" si="5"/>
        <v>97.057995323155282</v>
      </c>
    </row>
    <row r="363" spans="1:6" ht="72" customHeight="1" outlineLevel="7" x14ac:dyDescent="0.2">
      <c r="A363" s="7" t="s">
        <v>197</v>
      </c>
      <c r="B363" s="8" t="s">
        <v>470</v>
      </c>
      <c r="C363" s="8" t="s">
        <v>198</v>
      </c>
      <c r="D363" s="9">
        <v>8135</v>
      </c>
      <c r="E363" s="9">
        <v>7894.7</v>
      </c>
      <c r="F363" s="9">
        <f t="shared" si="5"/>
        <v>97.046097111247704</v>
      </c>
    </row>
    <row r="364" spans="1:6" ht="24.6" customHeight="1" outlineLevel="7" x14ac:dyDescent="0.2">
      <c r="A364" s="7" t="s">
        <v>149</v>
      </c>
      <c r="B364" s="8" t="s">
        <v>470</v>
      </c>
      <c r="C364" s="8" t="s">
        <v>150</v>
      </c>
      <c r="D364" s="9">
        <v>32.9</v>
      </c>
      <c r="E364" s="9">
        <v>32.9</v>
      </c>
      <c r="F364" s="9">
        <f t="shared" si="5"/>
        <v>100</v>
      </c>
    </row>
    <row r="365" spans="1:6" ht="61.5" customHeight="1" outlineLevel="2" x14ac:dyDescent="0.2">
      <c r="A365" s="5" t="s">
        <v>471</v>
      </c>
      <c r="B365" s="4" t="s">
        <v>472</v>
      </c>
      <c r="C365" s="4"/>
      <c r="D365" s="6">
        <v>4134.3</v>
      </c>
      <c r="E365" s="6">
        <v>4020.4</v>
      </c>
      <c r="F365" s="6">
        <f t="shared" si="5"/>
        <v>97.244999153423791</v>
      </c>
    </row>
    <row r="366" spans="1:6" ht="49.15" customHeight="1" outlineLevel="3" x14ac:dyDescent="0.2">
      <c r="A366" s="5" t="s">
        <v>473</v>
      </c>
      <c r="B366" s="4" t="s">
        <v>474</v>
      </c>
      <c r="C366" s="4"/>
      <c r="D366" s="6">
        <v>4134.3</v>
      </c>
      <c r="E366" s="6">
        <v>4020.4</v>
      </c>
      <c r="F366" s="6">
        <f t="shared" si="5"/>
        <v>97.244999153423791</v>
      </c>
    </row>
    <row r="367" spans="1:6" ht="36.950000000000003" customHeight="1" outlineLevel="7" x14ac:dyDescent="0.2">
      <c r="A367" s="7" t="s">
        <v>12</v>
      </c>
      <c r="B367" s="8" t="s">
        <v>474</v>
      </c>
      <c r="C367" s="8" t="s">
        <v>13</v>
      </c>
      <c r="D367" s="9">
        <v>4033.7</v>
      </c>
      <c r="E367" s="9">
        <v>3919.8</v>
      </c>
      <c r="F367" s="9">
        <f t="shared" si="5"/>
        <v>97.176289758782261</v>
      </c>
    </row>
    <row r="368" spans="1:6" outlineLevel="7" x14ac:dyDescent="0.2">
      <c r="A368" s="7" t="s">
        <v>103</v>
      </c>
      <c r="B368" s="8" t="s">
        <v>474</v>
      </c>
      <c r="C368" s="8" t="s">
        <v>104</v>
      </c>
      <c r="D368" s="9">
        <v>100.6</v>
      </c>
      <c r="E368" s="9">
        <v>100.6</v>
      </c>
      <c r="F368" s="9">
        <f t="shared" si="5"/>
        <v>100</v>
      </c>
    </row>
    <row r="369" spans="1:6" ht="81" customHeight="1" outlineLevel="2" x14ac:dyDescent="0.2">
      <c r="A369" s="5" t="s">
        <v>475</v>
      </c>
      <c r="B369" s="4" t="s">
        <v>476</v>
      </c>
      <c r="C369" s="4"/>
      <c r="D369" s="6">
        <v>545</v>
      </c>
      <c r="E369" s="6">
        <v>545</v>
      </c>
      <c r="F369" s="6">
        <f t="shared" si="5"/>
        <v>100</v>
      </c>
    </row>
    <row r="370" spans="1:6" ht="58.5" customHeight="1" outlineLevel="3" x14ac:dyDescent="0.2">
      <c r="A370" s="5" t="s">
        <v>477</v>
      </c>
      <c r="B370" s="4" t="s">
        <v>478</v>
      </c>
      <c r="C370" s="4"/>
      <c r="D370" s="6">
        <v>545</v>
      </c>
      <c r="E370" s="6">
        <v>545</v>
      </c>
      <c r="F370" s="6">
        <f t="shared" si="5"/>
        <v>100</v>
      </c>
    </row>
    <row r="371" spans="1:6" ht="36.950000000000003" customHeight="1" outlineLevel="7" x14ac:dyDescent="0.2">
      <c r="A371" s="7" t="s">
        <v>12</v>
      </c>
      <c r="B371" s="8" t="s">
        <v>478</v>
      </c>
      <c r="C371" s="8" t="s">
        <v>13</v>
      </c>
      <c r="D371" s="9">
        <v>545</v>
      </c>
      <c r="E371" s="9">
        <v>545</v>
      </c>
      <c r="F371" s="9">
        <f t="shared" si="5"/>
        <v>100</v>
      </c>
    </row>
    <row r="372" spans="1:6" ht="49.15" customHeight="1" outlineLevel="1" x14ac:dyDescent="0.2">
      <c r="A372" s="5" t="s">
        <v>479</v>
      </c>
      <c r="B372" s="4" t="s">
        <v>480</v>
      </c>
      <c r="C372" s="4"/>
      <c r="D372" s="6">
        <v>45690.3</v>
      </c>
      <c r="E372" s="6">
        <v>45568.5</v>
      </c>
      <c r="F372" s="6">
        <f t="shared" si="5"/>
        <v>99.733422630186269</v>
      </c>
    </row>
    <row r="373" spans="1:6" ht="36.950000000000003" customHeight="1" outlineLevel="2" x14ac:dyDescent="0.2">
      <c r="A373" s="5" t="s">
        <v>481</v>
      </c>
      <c r="B373" s="4" t="s">
        <v>482</v>
      </c>
      <c r="C373" s="4"/>
      <c r="D373" s="6">
        <v>35456.9</v>
      </c>
      <c r="E373" s="6">
        <v>35348.300000000003</v>
      </c>
      <c r="F373" s="6">
        <f t="shared" si="5"/>
        <v>99.693712648313877</v>
      </c>
    </row>
    <row r="374" spans="1:6" ht="24.6" customHeight="1" outlineLevel="3" x14ac:dyDescent="0.2">
      <c r="A374" s="5" t="s">
        <v>483</v>
      </c>
      <c r="B374" s="4" t="s">
        <v>484</v>
      </c>
      <c r="C374" s="4"/>
      <c r="D374" s="6">
        <v>1840.4</v>
      </c>
      <c r="E374" s="6">
        <v>1742.4</v>
      </c>
      <c r="F374" s="6">
        <f t="shared" si="5"/>
        <v>94.675070636818077</v>
      </c>
    </row>
    <row r="375" spans="1:6" ht="83.25" customHeight="1" outlineLevel="7" x14ac:dyDescent="0.2">
      <c r="A375" s="7" t="s">
        <v>197</v>
      </c>
      <c r="B375" s="8" t="s">
        <v>484</v>
      </c>
      <c r="C375" s="8" t="s">
        <v>198</v>
      </c>
      <c r="D375" s="9">
        <v>30.3</v>
      </c>
      <c r="E375" s="9">
        <v>29.1</v>
      </c>
      <c r="F375" s="9">
        <f t="shared" si="5"/>
        <v>96.03960396039605</v>
      </c>
    </row>
    <row r="376" spans="1:6" ht="36.950000000000003" customHeight="1" outlineLevel="7" x14ac:dyDescent="0.2">
      <c r="A376" s="7" t="s">
        <v>12</v>
      </c>
      <c r="B376" s="8" t="s">
        <v>484</v>
      </c>
      <c r="C376" s="8" t="s">
        <v>13</v>
      </c>
      <c r="D376" s="9">
        <v>1750</v>
      </c>
      <c r="E376" s="9">
        <v>1653.1</v>
      </c>
      <c r="F376" s="9">
        <f t="shared" si="5"/>
        <v>94.462857142857132</v>
      </c>
    </row>
    <row r="377" spans="1:6" outlineLevel="7" x14ac:dyDescent="0.2">
      <c r="A377" s="7" t="s">
        <v>103</v>
      </c>
      <c r="B377" s="8" t="s">
        <v>484</v>
      </c>
      <c r="C377" s="8" t="s">
        <v>104</v>
      </c>
      <c r="D377" s="9">
        <v>60.2</v>
      </c>
      <c r="E377" s="9">
        <v>60.2</v>
      </c>
      <c r="F377" s="9">
        <f t="shared" si="5"/>
        <v>100</v>
      </c>
    </row>
    <row r="378" spans="1:6" ht="81" customHeight="1" outlineLevel="3" x14ac:dyDescent="0.2">
      <c r="A378" s="5" t="s">
        <v>42</v>
      </c>
      <c r="B378" s="4" t="s">
        <v>485</v>
      </c>
      <c r="C378" s="4"/>
      <c r="D378" s="6">
        <v>33616.400000000001</v>
      </c>
      <c r="E378" s="6">
        <v>33605.9</v>
      </c>
      <c r="F378" s="6">
        <f t="shared" si="5"/>
        <v>99.968765245534925</v>
      </c>
    </row>
    <row r="379" spans="1:6" ht="73.5" customHeight="1" outlineLevel="7" x14ac:dyDescent="0.2">
      <c r="A379" s="7" t="s">
        <v>197</v>
      </c>
      <c r="B379" s="8" t="s">
        <v>485</v>
      </c>
      <c r="C379" s="8" t="s">
        <v>198</v>
      </c>
      <c r="D379" s="9">
        <v>33616.400000000001</v>
      </c>
      <c r="E379" s="9">
        <v>33605.9</v>
      </c>
      <c r="F379" s="9">
        <f t="shared" si="5"/>
        <v>99.968765245534925</v>
      </c>
    </row>
    <row r="380" spans="1:6" ht="73.7" customHeight="1" outlineLevel="2" x14ac:dyDescent="0.2">
      <c r="A380" s="5" t="s">
        <v>486</v>
      </c>
      <c r="B380" s="4" t="s">
        <v>487</v>
      </c>
      <c r="C380" s="4"/>
      <c r="D380" s="6">
        <v>1198.3</v>
      </c>
      <c r="E380" s="6">
        <v>1191.5</v>
      </c>
      <c r="F380" s="6">
        <f t="shared" si="5"/>
        <v>99.432529416673617</v>
      </c>
    </row>
    <row r="381" spans="1:6" ht="61.5" customHeight="1" outlineLevel="3" x14ac:dyDescent="0.2">
      <c r="A381" s="5" t="s">
        <v>488</v>
      </c>
      <c r="B381" s="4" t="s">
        <v>489</v>
      </c>
      <c r="C381" s="4"/>
      <c r="D381" s="6">
        <v>1198.3</v>
      </c>
      <c r="E381" s="6">
        <v>1191.5</v>
      </c>
      <c r="F381" s="6">
        <f t="shared" si="5"/>
        <v>99.432529416673617</v>
      </c>
    </row>
    <row r="382" spans="1:6" ht="71.25" customHeight="1" outlineLevel="7" x14ac:dyDescent="0.2">
      <c r="A382" s="7" t="s">
        <v>197</v>
      </c>
      <c r="B382" s="8" t="s">
        <v>489</v>
      </c>
      <c r="C382" s="8" t="s">
        <v>198</v>
      </c>
      <c r="D382" s="9">
        <v>590.9</v>
      </c>
      <c r="E382" s="9">
        <v>590.6</v>
      </c>
      <c r="F382" s="9">
        <f t="shared" si="5"/>
        <v>99.949229988153675</v>
      </c>
    </row>
    <row r="383" spans="1:6" ht="36.950000000000003" customHeight="1" outlineLevel="7" x14ac:dyDescent="0.2">
      <c r="A383" s="7" t="s">
        <v>12</v>
      </c>
      <c r="B383" s="8" t="s">
        <v>489</v>
      </c>
      <c r="C383" s="8" t="s">
        <v>13</v>
      </c>
      <c r="D383" s="9">
        <v>607.4</v>
      </c>
      <c r="E383" s="9">
        <v>600.79999999999995</v>
      </c>
      <c r="F383" s="9">
        <f t="shared" si="5"/>
        <v>98.91340138294369</v>
      </c>
    </row>
    <row r="384" spans="1:6" ht="61.5" customHeight="1" outlineLevel="2" x14ac:dyDescent="0.2">
      <c r="A384" s="5" t="s">
        <v>490</v>
      </c>
      <c r="B384" s="4" t="s">
        <v>491</v>
      </c>
      <c r="C384" s="4"/>
      <c r="D384" s="6">
        <v>7485.9</v>
      </c>
      <c r="E384" s="6">
        <v>7483.2</v>
      </c>
      <c r="F384" s="6">
        <f t="shared" si="5"/>
        <v>99.963932192521938</v>
      </c>
    </row>
    <row r="385" spans="1:6" ht="49.15" customHeight="1" outlineLevel="3" x14ac:dyDescent="0.2">
      <c r="A385" s="5" t="s">
        <v>492</v>
      </c>
      <c r="B385" s="4" t="s">
        <v>493</v>
      </c>
      <c r="C385" s="4"/>
      <c r="D385" s="6">
        <v>18.399999999999999</v>
      </c>
      <c r="E385" s="6">
        <v>18.399999999999999</v>
      </c>
      <c r="F385" s="6">
        <f t="shared" si="5"/>
        <v>100</v>
      </c>
    </row>
    <row r="386" spans="1:6" ht="36.950000000000003" customHeight="1" outlineLevel="7" x14ac:dyDescent="0.2">
      <c r="A386" s="7" t="s">
        <v>12</v>
      </c>
      <c r="B386" s="8" t="s">
        <v>493</v>
      </c>
      <c r="C386" s="8" t="s">
        <v>13</v>
      </c>
      <c r="D386" s="9">
        <v>18.399999999999999</v>
      </c>
      <c r="E386" s="9">
        <v>18.399999999999999</v>
      </c>
      <c r="F386" s="9">
        <f t="shared" si="5"/>
        <v>100</v>
      </c>
    </row>
    <row r="387" spans="1:6" ht="76.5" customHeight="1" outlineLevel="3" x14ac:dyDescent="0.2">
      <c r="A387" s="5" t="s">
        <v>42</v>
      </c>
      <c r="B387" s="4" t="s">
        <v>494</v>
      </c>
      <c r="C387" s="4"/>
      <c r="D387" s="6">
        <v>7467.5</v>
      </c>
      <c r="E387" s="6">
        <v>7464.8</v>
      </c>
      <c r="F387" s="6">
        <f t="shared" si="5"/>
        <v>99.963843321057922</v>
      </c>
    </row>
    <row r="388" spans="1:6" ht="79.5" customHeight="1" outlineLevel="7" x14ac:dyDescent="0.2">
      <c r="A388" s="7" t="s">
        <v>197</v>
      </c>
      <c r="B388" s="8" t="s">
        <v>494</v>
      </c>
      <c r="C388" s="8" t="s">
        <v>198</v>
      </c>
      <c r="D388" s="9">
        <v>7467.5</v>
      </c>
      <c r="E388" s="9">
        <v>7464.8</v>
      </c>
      <c r="F388" s="9">
        <f t="shared" si="5"/>
        <v>99.963843321057922</v>
      </c>
    </row>
    <row r="389" spans="1:6" ht="61.5" customHeight="1" outlineLevel="2" x14ac:dyDescent="0.2">
      <c r="A389" s="5" t="s">
        <v>495</v>
      </c>
      <c r="B389" s="4" t="s">
        <v>496</v>
      </c>
      <c r="C389" s="4"/>
      <c r="D389" s="6">
        <v>77.400000000000006</v>
      </c>
      <c r="E389" s="6">
        <v>77.400000000000006</v>
      </c>
      <c r="F389" s="6">
        <f t="shared" si="5"/>
        <v>100</v>
      </c>
    </row>
    <row r="390" spans="1:6" ht="61.5" customHeight="1" outlineLevel="3" x14ac:dyDescent="0.2">
      <c r="A390" s="5" t="s">
        <v>497</v>
      </c>
      <c r="B390" s="4" t="s">
        <v>498</v>
      </c>
      <c r="C390" s="4"/>
      <c r="D390" s="6">
        <v>77.400000000000006</v>
      </c>
      <c r="E390" s="6">
        <v>77.400000000000006</v>
      </c>
      <c r="F390" s="6">
        <f t="shared" si="5"/>
        <v>100</v>
      </c>
    </row>
    <row r="391" spans="1:6" outlineLevel="7" x14ac:dyDescent="0.2">
      <c r="A391" s="7" t="s">
        <v>103</v>
      </c>
      <c r="B391" s="8" t="s">
        <v>498</v>
      </c>
      <c r="C391" s="8" t="s">
        <v>104</v>
      </c>
      <c r="D391" s="9">
        <v>77.400000000000006</v>
      </c>
      <c r="E391" s="9">
        <v>77.400000000000006</v>
      </c>
      <c r="F391" s="9">
        <f t="shared" si="5"/>
        <v>100</v>
      </c>
    </row>
    <row r="392" spans="1:6" ht="80.25" customHeight="1" outlineLevel="2" x14ac:dyDescent="0.2">
      <c r="A392" s="5" t="s">
        <v>499</v>
      </c>
      <c r="B392" s="4" t="s">
        <v>500</v>
      </c>
      <c r="C392" s="4"/>
      <c r="D392" s="6">
        <v>760.3</v>
      </c>
      <c r="E392" s="6">
        <v>756.7</v>
      </c>
      <c r="F392" s="6">
        <f t="shared" si="5"/>
        <v>99.526502696304092</v>
      </c>
    </row>
    <row r="393" spans="1:6" ht="68.25" customHeight="1" outlineLevel="3" x14ac:dyDescent="0.2">
      <c r="A393" s="5" t="s">
        <v>501</v>
      </c>
      <c r="B393" s="4" t="s">
        <v>502</v>
      </c>
      <c r="C393" s="4"/>
      <c r="D393" s="6">
        <v>760.3</v>
      </c>
      <c r="E393" s="6">
        <v>756.7</v>
      </c>
      <c r="F393" s="6">
        <f t="shared" si="5"/>
        <v>99.526502696304092</v>
      </c>
    </row>
    <row r="394" spans="1:6" ht="71.25" customHeight="1" outlineLevel="7" x14ac:dyDescent="0.2">
      <c r="A394" s="7" t="s">
        <v>197</v>
      </c>
      <c r="B394" s="8" t="s">
        <v>502</v>
      </c>
      <c r="C394" s="8" t="s">
        <v>198</v>
      </c>
      <c r="D394" s="9">
        <v>738.6</v>
      </c>
      <c r="E394" s="9">
        <v>734.9</v>
      </c>
      <c r="F394" s="9">
        <f t="shared" si="5"/>
        <v>99.499052261034379</v>
      </c>
    </row>
    <row r="395" spans="1:6" ht="36.950000000000003" customHeight="1" outlineLevel="7" x14ac:dyDescent="0.2">
      <c r="A395" s="7" t="s">
        <v>12</v>
      </c>
      <c r="B395" s="8" t="s">
        <v>502</v>
      </c>
      <c r="C395" s="8" t="s">
        <v>13</v>
      </c>
      <c r="D395" s="9">
        <v>21.8</v>
      </c>
      <c r="E395" s="9">
        <v>21.8</v>
      </c>
      <c r="F395" s="9">
        <f t="shared" ref="F395:F459" si="6">(E395/D395)*100</f>
        <v>100</v>
      </c>
    </row>
    <row r="396" spans="1:6" ht="127.5" customHeight="1" outlineLevel="2" x14ac:dyDescent="0.2">
      <c r="A396" s="10" t="s">
        <v>503</v>
      </c>
      <c r="B396" s="4" t="s">
        <v>504</v>
      </c>
      <c r="C396" s="4"/>
      <c r="D396" s="6">
        <v>711.5</v>
      </c>
      <c r="E396" s="6">
        <v>711.5</v>
      </c>
      <c r="F396" s="6">
        <f t="shared" si="6"/>
        <v>100</v>
      </c>
    </row>
    <row r="397" spans="1:6" ht="124.5" customHeight="1" outlineLevel="3" x14ac:dyDescent="0.2">
      <c r="A397" s="10" t="s">
        <v>505</v>
      </c>
      <c r="B397" s="4" t="s">
        <v>506</v>
      </c>
      <c r="C397" s="4"/>
      <c r="D397" s="6">
        <v>711.5</v>
      </c>
      <c r="E397" s="6">
        <v>711.5</v>
      </c>
      <c r="F397" s="6">
        <f t="shared" si="6"/>
        <v>100</v>
      </c>
    </row>
    <row r="398" spans="1:6" ht="98.45" customHeight="1" outlineLevel="7" x14ac:dyDescent="0.2">
      <c r="A398" s="7" t="s">
        <v>197</v>
      </c>
      <c r="B398" s="8" t="s">
        <v>506</v>
      </c>
      <c r="C398" s="8" t="s">
        <v>198</v>
      </c>
      <c r="D398" s="9">
        <v>703</v>
      </c>
      <c r="E398" s="9">
        <v>703</v>
      </c>
      <c r="F398" s="9">
        <f t="shared" si="6"/>
        <v>100</v>
      </c>
    </row>
    <row r="399" spans="1:6" ht="36.950000000000003" customHeight="1" outlineLevel="7" x14ac:dyDescent="0.2">
      <c r="A399" s="7" t="s">
        <v>12</v>
      </c>
      <c r="B399" s="8" t="s">
        <v>506</v>
      </c>
      <c r="C399" s="8" t="s">
        <v>13</v>
      </c>
      <c r="D399" s="9">
        <v>8.5</v>
      </c>
      <c r="E399" s="9">
        <v>8.5</v>
      </c>
      <c r="F399" s="9">
        <f t="shared" si="6"/>
        <v>100</v>
      </c>
    </row>
    <row r="400" spans="1:6" ht="49.15" customHeight="1" x14ac:dyDescent="0.2">
      <c r="A400" s="5" t="s">
        <v>507</v>
      </c>
      <c r="B400" s="4" t="s">
        <v>508</v>
      </c>
      <c r="C400" s="4"/>
      <c r="D400" s="6">
        <v>15076.6</v>
      </c>
      <c r="E400" s="6">
        <v>14952.6</v>
      </c>
      <c r="F400" s="6">
        <f t="shared" si="6"/>
        <v>99.177533396123792</v>
      </c>
    </row>
    <row r="401" spans="1:6" ht="36.950000000000003" customHeight="1" outlineLevel="1" x14ac:dyDescent="0.2">
      <c r="A401" s="5" t="s">
        <v>509</v>
      </c>
      <c r="B401" s="4" t="s">
        <v>510</v>
      </c>
      <c r="C401" s="4"/>
      <c r="D401" s="6">
        <v>15076.6</v>
      </c>
      <c r="E401" s="6">
        <v>14952.6</v>
      </c>
      <c r="F401" s="6">
        <f t="shared" si="6"/>
        <v>99.177533396123792</v>
      </c>
    </row>
    <row r="402" spans="1:6" ht="49.15" customHeight="1" outlineLevel="2" x14ac:dyDescent="0.2">
      <c r="A402" s="5" t="s">
        <v>511</v>
      </c>
      <c r="B402" s="4" t="s">
        <v>512</v>
      </c>
      <c r="C402" s="4"/>
      <c r="D402" s="6">
        <v>2398</v>
      </c>
      <c r="E402" s="6">
        <v>2274</v>
      </c>
      <c r="F402" s="6">
        <f t="shared" si="6"/>
        <v>94.829024186822352</v>
      </c>
    </row>
    <row r="403" spans="1:6" ht="36.950000000000003" customHeight="1" outlineLevel="3" x14ac:dyDescent="0.2">
      <c r="A403" s="5" t="s">
        <v>509</v>
      </c>
      <c r="B403" s="4" t="s">
        <v>513</v>
      </c>
      <c r="C403" s="4"/>
      <c r="D403" s="6">
        <v>2398</v>
      </c>
      <c r="E403" s="6">
        <v>2274</v>
      </c>
      <c r="F403" s="6">
        <f t="shared" si="6"/>
        <v>94.829024186822352</v>
      </c>
    </row>
    <row r="404" spans="1:6" ht="49.15" customHeight="1" outlineLevel="7" x14ac:dyDescent="0.2">
      <c r="A404" s="7" t="s">
        <v>26</v>
      </c>
      <c r="B404" s="8" t="s">
        <v>513</v>
      </c>
      <c r="C404" s="8" t="s">
        <v>27</v>
      </c>
      <c r="D404" s="9">
        <v>2398</v>
      </c>
      <c r="E404" s="9">
        <v>2274</v>
      </c>
      <c r="F404" s="9">
        <f t="shared" si="6"/>
        <v>94.829024186822352</v>
      </c>
    </row>
    <row r="405" spans="1:6" ht="36.950000000000003" customHeight="1" outlineLevel="2" x14ac:dyDescent="0.2">
      <c r="A405" s="5" t="s">
        <v>514</v>
      </c>
      <c r="B405" s="4" t="s">
        <v>515</v>
      </c>
      <c r="C405" s="4"/>
      <c r="D405" s="6">
        <v>12678.6</v>
      </c>
      <c r="E405" s="6">
        <v>12678.6</v>
      </c>
      <c r="F405" s="6">
        <f t="shared" si="6"/>
        <v>100</v>
      </c>
    </row>
    <row r="406" spans="1:6" ht="24.6" customHeight="1" outlineLevel="3" x14ac:dyDescent="0.2">
      <c r="A406" s="5" t="s">
        <v>516</v>
      </c>
      <c r="B406" s="4" t="s">
        <v>517</v>
      </c>
      <c r="C406" s="4"/>
      <c r="D406" s="6">
        <v>12678.6</v>
      </c>
      <c r="E406" s="6">
        <v>12678.6</v>
      </c>
      <c r="F406" s="6">
        <f t="shared" si="6"/>
        <v>100</v>
      </c>
    </row>
    <row r="407" spans="1:6" ht="36.950000000000003" customHeight="1" outlineLevel="7" x14ac:dyDescent="0.2">
      <c r="A407" s="7" t="s">
        <v>12</v>
      </c>
      <c r="B407" s="8" t="s">
        <v>517</v>
      </c>
      <c r="C407" s="8" t="s">
        <v>13</v>
      </c>
      <c r="D407" s="9">
        <v>12678.6</v>
      </c>
      <c r="E407" s="9">
        <v>12678.6</v>
      </c>
      <c r="F407" s="9">
        <f t="shared" si="6"/>
        <v>100</v>
      </c>
    </row>
    <row r="408" spans="1:6" ht="53.25" customHeight="1" x14ac:dyDescent="0.2">
      <c r="A408" s="5" t="s">
        <v>518</v>
      </c>
      <c r="B408" s="4" t="s">
        <v>519</v>
      </c>
      <c r="C408" s="4"/>
      <c r="D408" s="6">
        <v>6889.9</v>
      </c>
      <c r="E408" s="6">
        <v>6816.5</v>
      </c>
      <c r="F408" s="6">
        <f t="shared" si="6"/>
        <v>98.934672491618173</v>
      </c>
    </row>
    <row r="409" spans="1:6" ht="74.25" customHeight="1" outlineLevel="1" x14ac:dyDescent="0.2">
      <c r="A409" s="5" t="s">
        <v>520</v>
      </c>
      <c r="B409" s="4" t="s">
        <v>521</v>
      </c>
      <c r="C409" s="4"/>
      <c r="D409" s="6">
        <v>4722.2</v>
      </c>
      <c r="E409" s="6">
        <v>4670.1000000000004</v>
      </c>
      <c r="F409" s="6">
        <f t="shared" si="6"/>
        <v>98.896700690356198</v>
      </c>
    </row>
    <row r="410" spans="1:6" ht="60" customHeight="1" outlineLevel="2" x14ac:dyDescent="0.2">
      <c r="A410" s="5" t="s">
        <v>522</v>
      </c>
      <c r="B410" s="4" t="s">
        <v>523</v>
      </c>
      <c r="C410" s="4"/>
      <c r="D410" s="6">
        <v>3722.2</v>
      </c>
      <c r="E410" s="6">
        <v>3670.1</v>
      </c>
      <c r="F410" s="6">
        <f t="shared" si="6"/>
        <v>98.600290150985984</v>
      </c>
    </row>
    <row r="411" spans="1:6" ht="36.950000000000003" customHeight="1" outlineLevel="7" x14ac:dyDescent="0.2">
      <c r="A411" s="7" t="s">
        <v>12</v>
      </c>
      <c r="B411" s="8" t="s">
        <v>523</v>
      </c>
      <c r="C411" s="8" t="s">
        <v>13</v>
      </c>
      <c r="D411" s="9">
        <v>5.0999999999999996</v>
      </c>
      <c r="E411" s="9">
        <v>5.0999999999999996</v>
      </c>
      <c r="F411" s="9">
        <f t="shared" si="6"/>
        <v>100</v>
      </c>
    </row>
    <row r="412" spans="1:6" outlineLevel="7" x14ac:dyDescent="0.2">
      <c r="A412" s="7" t="s">
        <v>103</v>
      </c>
      <c r="B412" s="8" t="s">
        <v>523</v>
      </c>
      <c r="C412" s="8" t="s">
        <v>104</v>
      </c>
      <c r="D412" s="9">
        <v>3717.1</v>
      </c>
      <c r="E412" s="9">
        <v>3665</v>
      </c>
      <c r="F412" s="9">
        <f t="shared" si="6"/>
        <v>98.598369696806657</v>
      </c>
    </row>
    <row r="413" spans="1:6" ht="104.25" customHeight="1" outlineLevel="2" x14ac:dyDescent="0.2">
      <c r="A413" s="10" t="s">
        <v>524</v>
      </c>
      <c r="B413" s="4" t="s">
        <v>525</v>
      </c>
      <c r="C413" s="4"/>
      <c r="D413" s="6">
        <v>1000</v>
      </c>
      <c r="E413" s="6">
        <v>1000</v>
      </c>
      <c r="F413" s="6">
        <f t="shared" si="6"/>
        <v>100</v>
      </c>
    </row>
    <row r="414" spans="1:6" outlineLevel="7" x14ac:dyDescent="0.2">
      <c r="A414" s="7" t="s">
        <v>103</v>
      </c>
      <c r="B414" s="8" t="s">
        <v>525</v>
      </c>
      <c r="C414" s="8" t="s">
        <v>104</v>
      </c>
      <c r="D414" s="9">
        <v>1000</v>
      </c>
      <c r="E414" s="9">
        <v>1000</v>
      </c>
      <c r="F414" s="9">
        <f t="shared" si="6"/>
        <v>100</v>
      </c>
    </row>
    <row r="415" spans="1:6" ht="49.15" customHeight="1" outlineLevel="1" x14ac:dyDescent="0.2">
      <c r="A415" s="5" t="s">
        <v>526</v>
      </c>
      <c r="B415" s="4" t="s">
        <v>527</v>
      </c>
      <c r="C415" s="4"/>
      <c r="D415" s="6">
        <v>2167.6999999999998</v>
      </c>
      <c r="E415" s="6">
        <v>2146.4</v>
      </c>
      <c r="F415" s="6">
        <f t="shared" si="6"/>
        <v>99.017391705494319</v>
      </c>
    </row>
    <row r="416" spans="1:6" ht="36.950000000000003" customHeight="1" outlineLevel="2" x14ac:dyDescent="0.2">
      <c r="A416" s="5" t="s">
        <v>528</v>
      </c>
      <c r="B416" s="4" t="s">
        <v>529</v>
      </c>
      <c r="C416" s="4"/>
      <c r="D416" s="6">
        <v>2167.6999999999998</v>
      </c>
      <c r="E416" s="6">
        <v>2146.4</v>
      </c>
      <c r="F416" s="6">
        <f t="shared" si="6"/>
        <v>99.017391705494319</v>
      </c>
    </row>
    <row r="417" spans="1:6" ht="36.950000000000003" customHeight="1" outlineLevel="7" x14ac:dyDescent="0.2">
      <c r="A417" s="7" t="s">
        <v>12</v>
      </c>
      <c r="B417" s="8" t="s">
        <v>529</v>
      </c>
      <c r="C417" s="8" t="s">
        <v>13</v>
      </c>
      <c r="D417" s="9">
        <v>2167.6999999999998</v>
      </c>
      <c r="E417" s="9">
        <v>2146.4</v>
      </c>
      <c r="F417" s="9">
        <f t="shared" si="6"/>
        <v>99.017391705494319</v>
      </c>
    </row>
    <row r="418" spans="1:6" ht="61.5" customHeight="1" x14ac:dyDescent="0.2">
      <c r="A418" s="5" t="s">
        <v>530</v>
      </c>
      <c r="B418" s="4" t="s">
        <v>531</v>
      </c>
      <c r="C418" s="4"/>
      <c r="D418" s="6">
        <v>84253.8</v>
      </c>
      <c r="E418" s="6">
        <v>82784.100000000006</v>
      </c>
      <c r="F418" s="6">
        <f t="shared" si="6"/>
        <v>98.255627639346827</v>
      </c>
    </row>
    <row r="419" spans="1:6" ht="84" customHeight="1" outlineLevel="1" x14ac:dyDescent="0.2">
      <c r="A419" s="5" t="s">
        <v>532</v>
      </c>
      <c r="B419" s="4" t="s">
        <v>533</v>
      </c>
      <c r="C419" s="4"/>
      <c r="D419" s="6">
        <v>71333</v>
      </c>
      <c r="E419" s="6">
        <v>71252.7</v>
      </c>
      <c r="F419" s="6">
        <f t="shared" si="6"/>
        <v>99.887429380511122</v>
      </c>
    </row>
    <row r="420" spans="1:6" ht="86.1" customHeight="1" outlineLevel="2" x14ac:dyDescent="0.2">
      <c r="A420" s="5" t="s">
        <v>534</v>
      </c>
      <c r="B420" s="4" t="s">
        <v>535</v>
      </c>
      <c r="C420" s="4"/>
      <c r="D420" s="6">
        <v>12866.2</v>
      </c>
      <c r="E420" s="6">
        <v>12785.9</v>
      </c>
      <c r="F420" s="6">
        <f t="shared" si="6"/>
        <v>99.375884099423288</v>
      </c>
    </row>
    <row r="421" spans="1:6" ht="49.15" customHeight="1" outlineLevel="7" x14ac:dyDescent="0.2">
      <c r="A421" s="7" t="s">
        <v>26</v>
      </c>
      <c r="B421" s="8" t="s">
        <v>535</v>
      </c>
      <c r="C421" s="8" t="s">
        <v>27</v>
      </c>
      <c r="D421" s="9">
        <v>12866.2</v>
      </c>
      <c r="E421" s="9">
        <v>12785.9</v>
      </c>
      <c r="F421" s="9">
        <f t="shared" si="6"/>
        <v>99.375884099423288</v>
      </c>
    </row>
    <row r="422" spans="1:6" ht="84" customHeight="1" outlineLevel="2" x14ac:dyDescent="0.2">
      <c r="A422" s="5" t="s">
        <v>536</v>
      </c>
      <c r="B422" s="4" t="s">
        <v>537</v>
      </c>
      <c r="C422" s="4"/>
      <c r="D422" s="6">
        <v>58466.8</v>
      </c>
      <c r="E422" s="6">
        <v>58466.8</v>
      </c>
      <c r="F422" s="6">
        <f t="shared" si="6"/>
        <v>100</v>
      </c>
    </row>
    <row r="423" spans="1:6" ht="36.950000000000003" customHeight="1" outlineLevel="7" x14ac:dyDescent="0.2">
      <c r="A423" s="7" t="s">
        <v>12</v>
      </c>
      <c r="B423" s="8" t="s">
        <v>537</v>
      </c>
      <c r="C423" s="8" t="s">
        <v>13</v>
      </c>
      <c r="D423" s="9">
        <v>58466.8</v>
      </c>
      <c r="E423" s="9">
        <v>58466.8</v>
      </c>
      <c r="F423" s="9">
        <f t="shared" si="6"/>
        <v>100</v>
      </c>
    </row>
    <row r="424" spans="1:6" ht="74.25" customHeight="1" outlineLevel="1" x14ac:dyDescent="0.2">
      <c r="A424" s="5" t="s">
        <v>538</v>
      </c>
      <c r="B424" s="4" t="s">
        <v>539</v>
      </c>
      <c r="C424" s="4"/>
      <c r="D424" s="6">
        <v>2307.9</v>
      </c>
      <c r="E424" s="6">
        <v>987.9</v>
      </c>
      <c r="F424" s="6">
        <f t="shared" si="6"/>
        <v>42.805147536721691</v>
      </c>
    </row>
    <row r="425" spans="1:6" ht="73.7" customHeight="1" outlineLevel="2" x14ac:dyDescent="0.2">
      <c r="A425" s="5" t="s">
        <v>540</v>
      </c>
      <c r="B425" s="4" t="s">
        <v>541</v>
      </c>
      <c r="C425" s="4"/>
      <c r="D425" s="6">
        <v>2307.9</v>
      </c>
      <c r="E425" s="6">
        <v>987.9</v>
      </c>
      <c r="F425" s="6">
        <f t="shared" si="6"/>
        <v>42.805147536721691</v>
      </c>
    </row>
    <row r="426" spans="1:6" ht="36.950000000000003" customHeight="1" outlineLevel="7" x14ac:dyDescent="0.2">
      <c r="A426" s="7" t="s">
        <v>12</v>
      </c>
      <c r="B426" s="8" t="s">
        <v>541</v>
      </c>
      <c r="C426" s="8" t="s">
        <v>13</v>
      </c>
      <c r="D426" s="9">
        <v>2307.9</v>
      </c>
      <c r="E426" s="9">
        <v>987.9</v>
      </c>
      <c r="F426" s="9">
        <f t="shared" si="6"/>
        <v>42.805147536721691</v>
      </c>
    </row>
    <row r="427" spans="1:6" ht="73.7" customHeight="1" outlineLevel="1" x14ac:dyDescent="0.2">
      <c r="A427" s="5" t="s">
        <v>542</v>
      </c>
      <c r="B427" s="4" t="s">
        <v>543</v>
      </c>
      <c r="C427" s="4"/>
      <c r="D427" s="6">
        <v>2708.3</v>
      </c>
      <c r="E427" s="6">
        <v>2638.9</v>
      </c>
      <c r="F427" s="6">
        <f t="shared" si="6"/>
        <v>97.437506923162132</v>
      </c>
    </row>
    <row r="428" spans="1:6" ht="61.5" customHeight="1" outlineLevel="2" x14ac:dyDescent="0.2">
      <c r="A428" s="5" t="s">
        <v>544</v>
      </c>
      <c r="B428" s="4" t="s">
        <v>545</v>
      </c>
      <c r="C428" s="4"/>
      <c r="D428" s="6">
        <v>2708.3</v>
      </c>
      <c r="E428" s="6">
        <v>2638.9</v>
      </c>
      <c r="F428" s="6">
        <f t="shared" si="6"/>
        <v>97.437506923162132</v>
      </c>
    </row>
    <row r="429" spans="1:6" ht="36.950000000000003" customHeight="1" outlineLevel="7" x14ac:dyDescent="0.2">
      <c r="A429" s="7" t="s">
        <v>12</v>
      </c>
      <c r="B429" s="8" t="s">
        <v>545</v>
      </c>
      <c r="C429" s="8" t="s">
        <v>13</v>
      </c>
      <c r="D429" s="9">
        <v>2708.3</v>
      </c>
      <c r="E429" s="9">
        <v>2638.9</v>
      </c>
      <c r="F429" s="9">
        <f t="shared" si="6"/>
        <v>97.437506923162132</v>
      </c>
    </row>
    <row r="430" spans="1:6" ht="73.7" customHeight="1" outlineLevel="1" x14ac:dyDescent="0.2">
      <c r="A430" s="5" t="s">
        <v>546</v>
      </c>
      <c r="B430" s="4" t="s">
        <v>547</v>
      </c>
      <c r="C430" s="4"/>
      <c r="D430" s="6">
        <v>7904.6</v>
      </c>
      <c r="E430" s="6">
        <v>7904.6</v>
      </c>
      <c r="F430" s="6">
        <f t="shared" si="6"/>
        <v>100</v>
      </c>
    </row>
    <row r="431" spans="1:6" ht="61.5" customHeight="1" outlineLevel="2" x14ac:dyDescent="0.2">
      <c r="A431" s="5" t="s">
        <v>548</v>
      </c>
      <c r="B431" s="4" t="s">
        <v>549</v>
      </c>
      <c r="C431" s="4"/>
      <c r="D431" s="6">
        <v>7904.6</v>
      </c>
      <c r="E431" s="6">
        <v>7904.6</v>
      </c>
      <c r="F431" s="6">
        <f t="shared" si="6"/>
        <v>100</v>
      </c>
    </row>
    <row r="432" spans="1:6" ht="36.950000000000003" customHeight="1" outlineLevel="7" x14ac:dyDescent="0.2">
      <c r="A432" s="7" t="s">
        <v>12</v>
      </c>
      <c r="B432" s="8" t="s">
        <v>549</v>
      </c>
      <c r="C432" s="8" t="s">
        <v>13</v>
      </c>
      <c r="D432" s="9">
        <v>7904.6</v>
      </c>
      <c r="E432" s="9">
        <v>7904.6</v>
      </c>
      <c r="F432" s="9">
        <f t="shared" si="6"/>
        <v>100</v>
      </c>
    </row>
    <row r="433" spans="1:8" ht="73.7" customHeight="1" x14ac:dyDescent="0.2">
      <c r="A433" s="5" t="s">
        <v>550</v>
      </c>
      <c r="B433" s="4" t="s">
        <v>551</v>
      </c>
      <c r="C433" s="4"/>
      <c r="D433" s="6">
        <v>95.1</v>
      </c>
      <c r="E433" s="6">
        <v>95.1</v>
      </c>
      <c r="F433" s="6">
        <f t="shared" si="6"/>
        <v>100</v>
      </c>
    </row>
    <row r="434" spans="1:8" ht="97.5" customHeight="1" outlineLevel="1" x14ac:dyDescent="0.2">
      <c r="A434" s="5" t="s">
        <v>552</v>
      </c>
      <c r="B434" s="4" t="s">
        <v>553</v>
      </c>
      <c r="C434" s="4"/>
      <c r="D434" s="6">
        <v>75</v>
      </c>
      <c r="E434" s="6">
        <v>75</v>
      </c>
      <c r="F434" s="6">
        <f t="shared" si="6"/>
        <v>100</v>
      </c>
    </row>
    <row r="435" spans="1:8" ht="93.75" customHeight="1" outlineLevel="2" x14ac:dyDescent="0.2">
      <c r="A435" s="5" t="s">
        <v>554</v>
      </c>
      <c r="B435" s="4" t="s">
        <v>555</v>
      </c>
      <c r="C435" s="4"/>
      <c r="D435" s="6">
        <v>75</v>
      </c>
      <c r="E435" s="6">
        <v>75</v>
      </c>
      <c r="F435" s="6">
        <f t="shared" si="6"/>
        <v>100</v>
      </c>
    </row>
    <row r="436" spans="1:8" ht="36.950000000000003" customHeight="1" outlineLevel="7" x14ac:dyDescent="0.2">
      <c r="A436" s="7" t="s">
        <v>12</v>
      </c>
      <c r="B436" s="8" t="s">
        <v>555</v>
      </c>
      <c r="C436" s="8" t="s">
        <v>13</v>
      </c>
      <c r="D436" s="9">
        <v>75</v>
      </c>
      <c r="E436" s="9">
        <v>75</v>
      </c>
      <c r="F436" s="9">
        <f t="shared" si="6"/>
        <v>100</v>
      </c>
    </row>
    <row r="437" spans="1:8" ht="80.25" customHeight="1" outlineLevel="1" x14ac:dyDescent="0.2">
      <c r="A437" s="5" t="s">
        <v>556</v>
      </c>
      <c r="B437" s="4" t="s">
        <v>557</v>
      </c>
      <c r="C437" s="4"/>
      <c r="D437" s="6">
        <v>20.100000000000001</v>
      </c>
      <c r="E437" s="6">
        <v>20.100000000000001</v>
      </c>
      <c r="F437" s="6">
        <f t="shared" si="6"/>
        <v>100</v>
      </c>
    </row>
    <row r="438" spans="1:8" ht="86.1" customHeight="1" outlineLevel="2" x14ac:dyDescent="0.2">
      <c r="A438" s="5" t="s">
        <v>558</v>
      </c>
      <c r="B438" s="4" t="s">
        <v>559</v>
      </c>
      <c r="C438" s="4"/>
      <c r="D438" s="6">
        <v>20.100000000000001</v>
      </c>
      <c r="E438" s="6">
        <v>20.100000000000001</v>
      </c>
      <c r="F438" s="6">
        <f t="shared" si="6"/>
        <v>100</v>
      </c>
    </row>
    <row r="439" spans="1:8" ht="36.950000000000003" customHeight="1" outlineLevel="7" x14ac:dyDescent="0.2">
      <c r="A439" s="7" t="s">
        <v>12</v>
      </c>
      <c r="B439" s="8" t="s">
        <v>559</v>
      </c>
      <c r="C439" s="8" t="s">
        <v>13</v>
      </c>
      <c r="D439" s="9">
        <v>14.9</v>
      </c>
      <c r="E439" s="9">
        <v>14.9</v>
      </c>
      <c r="F439" s="9">
        <f t="shared" si="6"/>
        <v>100</v>
      </c>
    </row>
    <row r="440" spans="1:8" outlineLevel="7" x14ac:dyDescent="0.2">
      <c r="A440" s="7" t="s">
        <v>103</v>
      </c>
      <c r="B440" s="8" t="s">
        <v>559</v>
      </c>
      <c r="C440" s="8" t="s">
        <v>104</v>
      </c>
      <c r="D440" s="9">
        <v>5.2</v>
      </c>
      <c r="E440" s="9">
        <v>5.2</v>
      </c>
      <c r="F440" s="9">
        <f t="shared" si="6"/>
        <v>100</v>
      </c>
    </row>
    <row r="441" spans="1:8" ht="49.15" customHeight="1" x14ac:dyDescent="0.2">
      <c r="A441" s="5" t="s">
        <v>560</v>
      </c>
      <c r="B441" s="4" t="s">
        <v>561</v>
      </c>
      <c r="C441" s="4"/>
      <c r="D441" s="6">
        <v>4549.8999999999996</v>
      </c>
      <c r="E441" s="6">
        <v>4549.8999999999996</v>
      </c>
      <c r="F441" s="6">
        <f t="shared" si="6"/>
        <v>100</v>
      </c>
    </row>
    <row r="442" spans="1:8" ht="49.15" customHeight="1" outlineLevel="1" x14ac:dyDescent="0.2">
      <c r="A442" s="5" t="s">
        <v>562</v>
      </c>
      <c r="B442" s="4" t="s">
        <v>563</v>
      </c>
      <c r="C442" s="4"/>
      <c r="D442" s="6">
        <v>4549.8999999999996</v>
      </c>
      <c r="E442" s="6">
        <v>4549.8999999999996</v>
      </c>
      <c r="F442" s="6">
        <f t="shared" si="6"/>
        <v>100</v>
      </c>
    </row>
    <row r="443" spans="1:8" ht="36.950000000000003" customHeight="1" outlineLevel="2" x14ac:dyDescent="0.2">
      <c r="A443" s="5" t="s">
        <v>564</v>
      </c>
      <c r="B443" s="4" t="s">
        <v>565</v>
      </c>
      <c r="C443" s="4"/>
      <c r="D443" s="6">
        <v>4549.8999999999996</v>
      </c>
      <c r="E443" s="6">
        <v>4549.8999999999996</v>
      </c>
      <c r="F443" s="6">
        <f t="shared" si="6"/>
        <v>100</v>
      </c>
    </row>
    <row r="444" spans="1:8" ht="36.950000000000003" customHeight="1" outlineLevel="7" x14ac:dyDescent="0.2">
      <c r="A444" s="7" t="s">
        <v>12</v>
      </c>
      <c r="B444" s="8" t="s">
        <v>565</v>
      </c>
      <c r="C444" s="8" t="s">
        <v>13</v>
      </c>
      <c r="D444" s="9">
        <v>4549.8999999999996</v>
      </c>
      <c r="E444" s="9">
        <v>4549.8999999999996</v>
      </c>
      <c r="F444" s="9">
        <f t="shared" si="6"/>
        <v>100</v>
      </c>
    </row>
    <row r="445" spans="1:8" ht="15.75" customHeight="1" outlineLevel="7" x14ac:dyDescent="0.2">
      <c r="A445" s="5" t="s">
        <v>622</v>
      </c>
      <c r="B445" s="4"/>
      <c r="C445" s="4"/>
      <c r="D445" s="6">
        <f>D10+D18+D67+D96+D104+D109+D147+D152+D169+D298+D348+D400+D408+D418+D433+D441</f>
        <v>1014187</v>
      </c>
      <c r="E445" s="6">
        <f>E10+E18+E67+E96+E104+E109+E147+E152+E169+E298+E348+E400+E408+E418+E433+E441</f>
        <v>997912.29999999981</v>
      </c>
      <c r="F445" s="6">
        <f t="shared" si="6"/>
        <v>98.39529593654818</v>
      </c>
      <c r="G445" s="20"/>
      <c r="H445" s="20"/>
    </row>
    <row r="446" spans="1:8" x14ac:dyDescent="0.2">
      <c r="A446" s="5" t="s">
        <v>566</v>
      </c>
      <c r="B446" s="4" t="s">
        <v>567</v>
      </c>
      <c r="C446" s="4"/>
      <c r="D446" s="6">
        <v>112340.2</v>
      </c>
      <c r="E446" s="6">
        <v>109831.1</v>
      </c>
      <c r="F446" s="6">
        <f t="shared" si="6"/>
        <v>97.766516349445709</v>
      </c>
      <c r="G446" s="20"/>
      <c r="H446" s="20"/>
    </row>
    <row r="447" spans="1:8" ht="142.5" customHeight="1" outlineLevel="1" x14ac:dyDescent="0.2">
      <c r="A447" s="10" t="s">
        <v>568</v>
      </c>
      <c r="B447" s="4" t="s">
        <v>569</v>
      </c>
      <c r="C447" s="4"/>
      <c r="D447" s="6">
        <v>0.2</v>
      </c>
      <c r="E447" s="6">
        <v>0.2</v>
      </c>
      <c r="F447" s="6">
        <f t="shared" si="6"/>
        <v>100</v>
      </c>
      <c r="G447" s="20"/>
      <c r="H447" s="20"/>
    </row>
    <row r="448" spans="1:8" ht="36.950000000000003" customHeight="1" outlineLevel="7" x14ac:dyDescent="0.2">
      <c r="A448" s="7" t="s">
        <v>12</v>
      </c>
      <c r="B448" s="8" t="s">
        <v>569</v>
      </c>
      <c r="C448" s="8" t="s">
        <v>13</v>
      </c>
      <c r="D448" s="9">
        <v>0.2</v>
      </c>
      <c r="E448" s="9">
        <v>0.2</v>
      </c>
      <c r="F448" s="9">
        <f t="shared" si="6"/>
        <v>100</v>
      </c>
    </row>
    <row r="449" spans="1:8" ht="49.15" customHeight="1" outlineLevel="1" x14ac:dyDescent="0.2">
      <c r="A449" s="5" t="s">
        <v>570</v>
      </c>
      <c r="B449" s="4" t="s">
        <v>571</v>
      </c>
      <c r="C449" s="4"/>
      <c r="D449" s="6">
        <v>861.4</v>
      </c>
      <c r="E449" s="6">
        <v>861.4</v>
      </c>
      <c r="F449" s="6">
        <f t="shared" si="6"/>
        <v>100</v>
      </c>
    </row>
    <row r="450" spans="1:8" outlineLevel="7" x14ac:dyDescent="0.2">
      <c r="A450" s="7" t="s">
        <v>103</v>
      </c>
      <c r="B450" s="8" t="s">
        <v>571</v>
      </c>
      <c r="C450" s="8" t="s">
        <v>104</v>
      </c>
      <c r="D450" s="9">
        <v>861.4</v>
      </c>
      <c r="E450" s="9">
        <v>861.4</v>
      </c>
      <c r="F450" s="9">
        <f t="shared" si="6"/>
        <v>100</v>
      </c>
    </row>
    <row r="451" spans="1:8" ht="36.950000000000003" customHeight="1" outlineLevel="1" x14ac:dyDescent="0.2">
      <c r="A451" s="5" t="s">
        <v>572</v>
      </c>
      <c r="B451" s="4" t="s">
        <v>573</v>
      </c>
      <c r="C451" s="4"/>
      <c r="D451" s="6">
        <v>30</v>
      </c>
      <c r="E451" s="6">
        <v>30</v>
      </c>
      <c r="F451" s="6">
        <f t="shared" si="6"/>
        <v>100</v>
      </c>
    </row>
    <row r="452" spans="1:8" outlineLevel="7" x14ac:dyDescent="0.2">
      <c r="A452" s="7" t="s">
        <v>103</v>
      </c>
      <c r="B452" s="8" t="s">
        <v>573</v>
      </c>
      <c r="C452" s="8" t="s">
        <v>104</v>
      </c>
      <c r="D452" s="9">
        <v>30</v>
      </c>
      <c r="E452" s="9">
        <v>30</v>
      </c>
      <c r="F452" s="9">
        <f t="shared" si="6"/>
        <v>100</v>
      </c>
    </row>
    <row r="453" spans="1:8" ht="49.15" customHeight="1" outlineLevel="1" x14ac:dyDescent="0.2">
      <c r="A453" s="5" t="s">
        <v>574</v>
      </c>
      <c r="B453" s="4" t="s">
        <v>575</v>
      </c>
      <c r="C453" s="4"/>
      <c r="D453" s="6">
        <v>26952.7</v>
      </c>
      <c r="E453" s="6">
        <v>26201.5</v>
      </c>
      <c r="F453" s="6">
        <f t="shared" si="6"/>
        <v>97.212895183042875</v>
      </c>
      <c r="G453" s="20"/>
      <c r="H453" s="20"/>
    </row>
    <row r="454" spans="1:8" ht="82.5" customHeight="1" outlineLevel="7" x14ac:dyDescent="0.2">
      <c r="A454" s="7" t="s">
        <v>197</v>
      </c>
      <c r="B454" s="8" t="s">
        <v>575</v>
      </c>
      <c r="C454" s="8" t="s">
        <v>198</v>
      </c>
      <c r="D454" s="9">
        <v>11.2</v>
      </c>
      <c r="E454" s="9">
        <v>6.8</v>
      </c>
      <c r="F454" s="9">
        <f t="shared" si="6"/>
        <v>60.714285714285722</v>
      </c>
    </row>
    <row r="455" spans="1:8" ht="36.950000000000003" customHeight="1" outlineLevel="7" x14ac:dyDescent="0.2">
      <c r="A455" s="7" t="s">
        <v>12</v>
      </c>
      <c r="B455" s="8" t="s">
        <v>575</v>
      </c>
      <c r="C455" s="8" t="s">
        <v>13</v>
      </c>
      <c r="D455" s="9">
        <v>3139.2</v>
      </c>
      <c r="E455" s="9">
        <v>2978.1</v>
      </c>
      <c r="F455" s="9">
        <f t="shared" si="6"/>
        <v>94.868119266055047</v>
      </c>
    </row>
    <row r="456" spans="1:8" ht="49.15" customHeight="1" outlineLevel="7" x14ac:dyDescent="0.2">
      <c r="A456" s="7" t="s">
        <v>26</v>
      </c>
      <c r="B456" s="8" t="s">
        <v>575</v>
      </c>
      <c r="C456" s="8" t="s">
        <v>27</v>
      </c>
      <c r="D456" s="9">
        <v>23755</v>
      </c>
      <c r="E456" s="9">
        <v>23169.3</v>
      </c>
      <c r="F456" s="9">
        <f t="shared" si="6"/>
        <v>97.534413807619444</v>
      </c>
    </row>
    <row r="457" spans="1:8" outlineLevel="7" x14ac:dyDescent="0.2">
      <c r="A457" s="7" t="s">
        <v>103</v>
      </c>
      <c r="B457" s="8" t="s">
        <v>575</v>
      </c>
      <c r="C457" s="8" t="s">
        <v>104</v>
      </c>
      <c r="D457" s="9">
        <v>47.3</v>
      </c>
      <c r="E457" s="9">
        <v>47.3</v>
      </c>
      <c r="F457" s="9">
        <f t="shared" si="6"/>
        <v>100</v>
      </c>
    </row>
    <row r="458" spans="1:8" ht="78" customHeight="1" outlineLevel="1" x14ac:dyDescent="0.2">
      <c r="A458" s="5" t="s">
        <v>42</v>
      </c>
      <c r="B458" s="4" t="s">
        <v>576</v>
      </c>
      <c r="C458" s="4"/>
      <c r="D458" s="6">
        <v>30115.599999999999</v>
      </c>
      <c r="E458" s="6">
        <v>29273.200000000001</v>
      </c>
      <c r="F458" s="6">
        <f t="shared" si="6"/>
        <v>97.202778626359759</v>
      </c>
    </row>
    <row r="459" spans="1:8" ht="78.75" customHeight="1" outlineLevel="7" x14ac:dyDescent="0.2">
      <c r="A459" s="7" t="s">
        <v>197</v>
      </c>
      <c r="B459" s="8" t="s">
        <v>576</v>
      </c>
      <c r="C459" s="8" t="s">
        <v>198</v>
      </c>
      <c r="D459" s="9">
        <v>29972.1</v>
      </c>
      <c r="E459" s="9">
        <v>29129.7</v>
      </c>
      <c r="F459" s="9">
        <f t="shared" si="6"/>
        <v>97.189386129100072</v>
      </c>
    </row>
    <row r="460" spans="1:8" ht="24.6" customHeight="1" outlineLevel="7" x14ac:dyDescent="0.2">
      <c r="A460" s="7" t="s">
        <v>149</v>
      </c>
      <c r="B460" s="8" t="s">
        <v>576</v>
      </c>
      <c r="C460" s="8" t="s">
        <v>150</v>
      </c>
      <c r="D460" s="9">
        <v>143.5</v>
      </c>
      <c r="E460" s="9">
        <v>143.5</v>
      </c>
      <c r="F460" s="9">
        <f t="shared" ref="F460:F511" si="7">(E460/D460)*100</f>
        <v>100</v>
      </c>
    </row>
    <row r="461" spans="1:8" ht="36.950000000000003" customHeight="1" x14ac:dyDescent="0.2">
      <c r="A461" s="5" t="s">
        <v>577</v>
      </c>
      <c r="B461" s="4" t="s">
        <v>578</v>
      </c>
      <c r="C461" s="4"/>
      <c r="D461" s="6">
        <v>479.1</v>
      </c>
      <c r="E461" s="6">
        <v>479.1</v>
      </c>
      <c r="F461" s="6">
        <f t="shared" si="7"/>
        <v>100</v>
      </c>
    </row>
    <row r="462" spans="1:8" ht="98.45" customHeight="1" outlineLevel="7" x14ac:dyDescent="0.2">
      <c r="A462" s="7" t="s">
        <v>197</v>
      </c>
      <c r="B462" s="8" t="s">
        <v>578</v>
      </c>
      <c r="C462" s="8" t="s">
        <v>198</v>
      </c>
      <c r="D462" s="9">
        <v>407.7</v>
      </c>
      <c r="E462" s="9">
        <v>407.7</v>
      </c>
      <c r="F462" s="9">
        <f t="shared" si="7"/>
        <v>100</v>
      </c>
    </row>
    <row r="463" spans="1:8" ht="36.950000000000003" customHeight="1" outlineLevel="7" x14ac:dyDescent="0.2">
      <c r="A463" s="7" t="s">
        <v>12</v>
      </c>
      <c r="B463" s="8" t="s">
        <v>578</v>
      </c>
      <c r="C463" s="8" t="s">
        <v>13</v>
      </c>
      <c r="D463" s="9">
        <v>71.400000000000006</v>
      </c>
      <c r="E463" s="9">
        <v>71.400000000000006</v>
      </c>
      <c r="F463" s="9">
        <f t="shared" si="7"/>
        <v>100</v>
      </c>
    </row>
    <row r="464" spans="1:8" ht="63" customHeight="1" x14ac:dyDescent="0.2">
      <c r="A464" s="5" t="s">
        <v>579</v>
      </c>
      <c r="B464" s="4" t="s">
        <v>580</v>
      </c>
      <c r="C464" s="4"/>
      <c r="D464" s="6">
        <v>135.80000000000001</v>
      </c>
      <c r="E464" s="6">
        <v>135.80000000000001</v>
      </c>
      <c r="F464" s="6">
        <f t="shared" si="7"/>
        <v>100</v>
      </c>
    </row>
    <row r="465" spans="1:6" ht="36.950000000000003" customHeight="1" outlineLevel="7" x14ac:dyDescent="0.2">
      <c r="A465" s="7" t="s">
        <v>12</v>
      </c>
      <c r="B465" s="8" t="s">
        <v>580</v>
      </c>
      <c r="C465" s="8" t="s">
        <v>13</v>
      </c>
      <c r="D465" s="9">
        <v>135.80000000000001</v>
      </c>
      <c r="E465" s="9">
        <v>135.80000000000001</v>
      </c>
      <c r="F465" s="9">
        <f t="shared" si="7"/>
        <v>100</v>
      </c>
    </row>
    <row r="466" spans="1:6" ht="82.5" customHeight="1" x14ac:dyDescent="0.2">
      <c r="A466" s="5" t="s">
        <v>581</v>
      </c>
      <c r="B466" s="4" t="s">
        <v>582</v>
      </c>
      <c r="C466" s="4"/>
      <c r="D466" s="6">
        <v>594</v>
      </c>
      <c r="E466" s="6">
        <v>579.20000000000005</v>
      </c>
      <c r="F466" s="6">
        <f t="shared" si="7"/>
        <v>97.508417508417509</v>
      </c>
    </row>
    <row r="467" spans="1:6" ht="83.25" customHeight="1" outlineLevel="7" x14ac:dyDescent="0.2">
      <c r="A467" s="7" t="s">
        <v>197</v>
      </c>
      <c r="B467" s="8" t="s">
        <v>582</v>
      </c>
      <c r="C467" s="8" t="s">
        <v>198</v>
      </c>
      <c r="D467" s="9">
        <v>242.9</v>
      </c>
      <c r="E467" s="9">
        <v>242.9</v>
      </c>
      <c r="F467" s="9">
        <f t="shared" si="7"/>
        <v>100</v>
      </c>
    </row>
    <row r="468" spans="1:6" ht="36.950000000000003" customHeight="1" outlineLevel="7" x14ac:dyDescent="0.2">
      <c r="A468" s="7" t="s">
        <v>12</v>
      </c>
      <c r="B468" s="8" t="s">
        <v>582</v>
      </c>
      <c r="C468" s="8" t="s">
        <v>13</v>
      </c>
      <c r="D468" s="9">
        <v>351.1</v>
      </c>
      <c r="E468" s="9">
        <v>336.3</v>
      </c>
      <c r="F468" s="9">
        <f t="shared" si="7"/>
        <v>95.784676730276274</v>
      </c>
    </row>
    <row r="469" spans="1:6" ht="104.25" customHeight="1" x14ac:dyDescent="0.2">
      <c r="A469" s="10" t="s">
        <v>583</v>
      </c>
      <c r="B469" s="4" t="s">
        <v>584</v>
      </c>
      <c r="C469" s="4"/>
      <c r="D469" s="6">
        <v>44.4</v>
      </c>
      <c r="E469" s="6">
        <v>44.4</v>
      </c>
      <c r="F469" s="6">
        <f t="shared" si="7"/>
        <v>100</v>
      </c>
    </row>
    <row r="470" spans="1:6" ht="36.950000000000003" customHeight="1" outlineLevel="7" x14ac:dyDescent="0.2">
      <c r="A470" s="7" t="s">
        <v>12</v>
      </c>
      <c r="B470" s="8" t="s">
        <v>584</v>
      </c>
      <c r="C470" s="8" t="s">
        <v>13</v>
      </c>
      <c r="D470" s="9">
        <v>44.4</v>
      </c>
      <c r="E470" s="9">
        <v>44.4</v>
      </c>
      <c r="F470" s="9">
        <f t="shared" si="7"/>
        <v>100</v>
      </c>
    </row>
    <row r="471" spans="1:6" ht="36.950000000000003" customHeight="1" x14ac:dyDescent="0.2">
      <c r="A471" s="5" t="s">
        <v>585</v>
      </c>
      <c r="B471" s="4" t="s">
        <v>586</v>
      </c>
      <c r="C471" s="4"/>
      <c r="D471" s="6">
        <v>38.6</v>
      </c>
      <c r="E471" s="6">
        <v>38.6</v>
      </c>
      <c r="F471" s="6">
        <f t="shared" si="7"/>
        <v>100</v>
      </c>
    </row>
    <row r="472" spans="1:6" ht="74.25" customHeight="1" outlineLevel="7" x14ac:dyDescent="0.2">
      <c r="A472" s="7" t="s">
        <v>197</v>
      </c>
      <c r="B472" s="8" t="s">
        <v>586</v>
      </c>
      <c r="C472" s="8" t="s">
        <v>198</v>
      </c>
      <c r="D472" s="9">
        <v>13.1</v>
      </c>
      <c r="E472" s="9">
        <v>13.1</v>
      </c>
      <c r="F472" s="9">
        <f t="shared" si="7"/>
        <v>100</v>
      </c>
    </row>
    <row r="473" spans="1:6" ht="36.950000000000003" customHeight="1" outlineLevel="7" x14ac:dyDescent="0.2">
      <c r="A473" s="7" t="s">
        <v>12</v>
      </c>
      <c r="B473" s="8" t="s">
        <v>586</v>
      </c>
      <c r="C473" s="8" t="s">
        <v>13</v>
      </c>
      <c r="D473" s="9">
        <v>25.5</v>
      </c>
      <c r="E473" s="9">
        <v>25.5</v>
      </c>
      <c r="F473" s="9">
        <f t="shared" si="7"/>
        <v>100</v>
      </c>
    </row>
    <row r="474" spans="1:6" ht="24.6" customHeight="1" x14ac:dyDescent="0.2">
      <c r="A474" s="5" t="s">
        <v>587</v>
      </c>
      <c r="B474" s="4" t="s">
        <v>588</v>
      </c>
      <c r="C474" s="4"/>
      <c r="D474" s="6">
        <v>171.5</v>
      </c>
      <c r="E474" s="6">
        <v>86.4</v>
      </c>
      <c r="F474" s="6">
        <f t="shared" si="7"/>
        <v>50.379008746355694</v>
      </c>
    </row>
    <row r="475" spans="1:6" ht="36.950000000000003" customHeight="1" outlineLevel="7" x14ac:dyDescent="0.2">
      <c r="A475" s="7" t="s">
        <v>12</v>
      </c>
      <c r="B475" s="8" t="s">
        <v>588</v>
      </c>
      <c r="C475" s="8" t="s">
        <v>13</v>
      </c>
      <c r="D475" s="9">
        <v>170.4</v>
      </c>
      <c r="E475" s="9">
        <v>85.3</v>
      </c>
      <c r="F475" s="9">
        <f t="shared" si="7"/>
        <v>50.058685446009385</v>
      </c>
    </row>
    <row r="476" spans="1:6" outlineLevel="7" x14ac:dyDescent="0.2">
      <c r="A476" s="7" t="s">
        <v>103</v>
      </c>
      <c r="B476" s="8" t="s">
        <v>588</v>
      </c>
      <c r="C476" s="8" t="s">
        <v>104</v>
      </c>
      <c r="D476" s="9">
        <v>1.1000000000000001</v>
      </c>
      <c r="E476" s="9">
        <v>1.1000000000000001</v>
      </c>
      <c r="F476" s="9">
        <f t="shared" si="7"/>
        <v>100</v>
      </c>
    </row>
    <row r="477" spans="1:6" ht="24.6" customHeight="1" x14ac:dyDescent="0.2">
      <c r="A477" s="5" t="s">
        <v>589</v>
      </c>
      <c r="B477" s="4" t="s">
        <v>590</v>
      </c>
      <c r="C477" s="4"/>
      <c r="D477" s="6">
        <v>38</v>
      </c>
      <c r="E477" s="6">
        <v>38</v>
      </c>
      <c r="F477" s="6">
        <f t="shared" si="7"/>
        <v>100</v>
      </c>
    </row>
    <row r="478" spans="1:6" ht="36.950000000000003" customHeight="1" outlineLevel="7" x14ac:dyDescent="0.2">
      <c r="A478" s="7" t="s">
        <v>12</v>
      </c>
      <c r="B478" s="8" t="s">
        <v>590</v>
      </c>
      <c r="C478" s="8" t="s">
        <v>13</v>
      </c>
      <c r="D478" s="9">
        <v>37.1</v>
      </c>
      <c r="E478" s="9">
        <v>37.1</v>
      </c>
      <c r="F478" s="9">
        <f t="shared" si="7"/>
        <v>100</v>
      </c>
    </row>
    <row r="479" spans="1:6" outlineLevel="7" x14ac:dyDescent="0.2">
      <c r="A479" s="7" t="s">
        <v>103</v>
      </c>
      <c r="B479" s="8" t="s">
        <v>590</v>
      </c>
      <c r="C479" s="8" t="s">
        <v>104</v>
      </c>
      <c r="D479" s="9">
        <v>0.9</v>
      </c>
      <c r="E479" s="9">
        <v>0.9</v>
      </c>
      <c r="F479" s="9">
        <f t="shared" si="7"/>
        <v>100</v>
      </c>
    </row>
    <row r="480" spans="1:6" ht="24.6" customHeight="1" x14ac:dyDescent="0.2">
      <c r="A480" s="5" t="s">
        <v>591</v>
      </c>
      <c r="B480" s="4" t="s">
        <v>592</v>
      </c>
      <c r="C480" s="4"/>
      <c r="D480" s="6">
        <v>1105.2</v>
      </c>
      <c r="E480" s="6">
        <v>1105.2</v>
      </c>
      <c r="F480" s="6">
        <f t="shared" si="7"/>
        <v>100</v>
      </c>
    </row>
    <row r="481" spans="1:6" ht="74.25" customHeight="1" outlineLevel="7" x14ac:dyDescent="0.2">
      <c r="A481" s="7" t="s">
        <v>197</v>
      </c>
      <c r="B481" s="8" t="s">
        <v>592</v>
      </c>
      <c r="C481" s="8" t="s">
        <v>198</v>
      </c>
      <c r="D481" s="9">
        <v>40.700000000000003</v>
      </c>
      <c r="E481" s="9">
        <v>40.700000000000003</v>
      </c>
      <c r="F481" s="9">
        <f t="shared" si="7"/>
        <v>100</v>
      </c>
    </row>
    <row r="482" spans="1:6" ht="36.950000000000003" customHeight="1" outlineLevel="7" x14ac:dyDescent="0.2">
      <c r="A482" s="7" t="s">
        <v>12</v>
      </c>
      <c r="B482" s="8" t="s">
        <v>592</v>
      </c>
      <c r="C482" s="8" t="s">
        <v>13</v>
      </c>
      <c r="D482" s="9">
        <v>680.5</v>
      </c>
      <c r="E482" s="9">
        <v>680.5</v>
      </c>
      <c r="F482" s="9">
        <f t="shared" si="7"/>
        <v>100</v>
      </c>
    </row>
    <row r="483" spans="1:6" ht="24.6" customHeight="1" outlineLevel="7" x14ac:dyDescent="0.2">
      <c r="A483" s="7" t="s">
        <v>149</v>
      </c>
      <c r="B483" s="8" t="s">
        <v>592</v>
      </c>
      <c r="C483" s="8" t="s">
        <v>150</v>
      </c>
      <c r="D483" s="9">
        <v>378.3</v>
      </c>
      <c r="E483" s="9">
        <v>378.3</v>
      </c>
      <c r="F483" s="9">
        <f t="shared" si="7"/>
        <v>100</v>
      </c>
    </row>
    <row r="484" spans="1:6" outlineLevel="7" x14ac:dyDescent="0.2">
      <c r="A484" s="7" t="s">
        <v>103</v>
      </c>
      <c r="B484" s="8" t="s">
        <v>592</v>
      </c>
      <c r="C484" s="8" t="s">
        <v>104</v>
      </c>
      <c r="D484" s="9">
        <v>5.6</v>
      </c>
      <c r="E484" s="9">
        <v>5.6</v>
      </c>
      <c r="F484" s="9">
        <f t="shared" si="7"/>
        <v>100</v>
      </c>
    </row>
    <row r="485" spans="1:6" ht="24.6" customHeight="1" x14ac:dyDescent="0.2">
      <c r="A485" s="5" t="s">
        <v>593</v>
      </c>
      <c r="B485" s="4" t="s">
        <v>594</v>
      </c>
      <c r="C485" s="4"/>
      <c r="D485" s="6">
        <v>115</v>
      </c>
      <c r="E485" s="6">
        <v>115</v>
      </c>
      <c r="F485" s="6">
        <f t="shared" si="7"/>
        <v>100</v>
      </c>
    </row>
    <row r="486" spans="1:6" ht="24.6" customHeight="1" outlineLevel="7" x14ac:dyDescent="0.2">
      <c r="A486" s="7" t="s">
        <v>149</v>
      </c>
      <c r="B486" s="8" t="s">
        <v>594</v>
      </c>
      <c r="C486" s="8" t="s">
        <v>150</v>
      </c>
      <c r="D486" s="9">
        <v>115</v>
      </c>
      <c r="E486" s="9">
        <v>115</v>
      </c>
      <c r="F486" s="9">
        <f t="shared" si="7"/>
        <v>100</v>
      </c>
    </row>
    <row r="487" spans="1:6" ht="24.6" customHeight="1" x14ac:dyDescent="0.2">
      <c r="A487" s="5" t="s">
        <v>595</v>
      </c>
      <c r="B487" s="4" t="s">
        <v>596</v>
      </c>
      <c r="C487" s="4"/>
      <c r="D487" s="6">
        <v>381.7</v>
      </c>
      <c r="E487" s="6">
        <v>381.7</v>
      </c>
      <c r="F487" s="6">
        <f t="shared" si="7"/>
        <v>100</v>
      </c>
    </row>
    <row r="488" spans="1:6" ht="24.6" customHeight="1" outlineLevel="7" x14ac:dyDescent="0.2">
      <c r="A488" s="7" t="s">
        <v>149</v>
      </c>
      <c r="B488" s="8" t="s">
        <v>596</v>
      </c>
      <c r="C488" s="8" t="s">
        <v>150</v>
      </c>
      <c r="D488" s="9">
        <v>381.7</v>
      </c>
      <c r="E488" s="9">
        <v>381.7</v>
      </c>
      <c r="F488" s="9">
        <f t="shared" si="7"/>
        <v>100</v>
      </c>
    </row>
    <row r="489" spans="1:6" ht="48.75" customHeight="1" x14ac:dyDescent="0.2">
      <c r="A489" s="5" t="s">
        <v>597</v>
      </c>
      <c r="B489" s="4" t="s">
        <v>598</v>
      </c>
      <c r="C489" s="4"/>
      <c r="D489" s="6">
        <v>47</v>
      </c>
      <c r="E489" s="6">
        <v>47</v>
      </c>
      <c r="F489" s="6">
        <f t="shared" si="7"/>
        <v>100</v>
      </c>
    </row>
    <row r="490" spans="1:6" ht="36.950000000000003" customHeight="1" outlineLevel="7" x14ac:dyDescent="0.2">
      <c r="A490" s="7" t="s">
        <v>12</v>
      </c>
      <c r="B490" s="8" t="s">
        <v>598</v>
      </c>
      <c r="C490" s="8" t="s">
        <v>13</v>
      </c>
      <c r="D490" s="9">
        <v>47</v>
      </c>
      <c r="E490" s="9">
        <v>47</v>
      </c>
      <c r="F490" s="9">
        <f t="shared" si="7"/>
        <v>100</v>
      </c>
    </row>
    <row r="491" spans="1:6" ht="24.6" customHeight="1" x14ac:dyDescent="0.2">
      <c r="A491" s="5" t="s">
        <v>599</v>
      </c>
      <c r="B491" s="4" t="s">
        <v>600</v>
      </c>
      <c r="C491" s="4"/>
      <c r="D491" s="6">
        <v>4998.3999999999996</v>
      </c>
      <c r="E491" s="6">
        <v>4976.1000000000004</v>
      </c>
      <c r="F491" s="6">
        <f t="shared" si="7"/>
        <v>99.553857234314989</v>
      </c>
    </row>
    <row r="492" spans="1:6" ht="36.950000000000003" customHeight="1" outlineLevel="7" x14ac:dyDescent="0.2">
      <c r="A492" s="7" t="s">
        <v>12</v>
      </c>
      <c r="B492" s="8" t="s">
        <v>600</v>
      </c>
      <c r="C492" s="8" t="s">
        <v>13</v>
      </c>
      <c r="D492" s="9">
        <v>18.2</v>
      </c>
      <c r="E492" s="9">
        <v>12.3</v>
      </c>
      <c r="F492" s="9">
        <f t="shared" si="7"/>
        <v>67.582417582417591</v>
      </c>
    </row>
    <row r="493" spans="1:6" ht="24.6" customHeight="1" outlineLevel="7" x14ac:dyDescent="0.2">
      <c r="A493" s="7" t="s">
        <v>149</v>
      </c>
      <c r="B493" s="8" t="s">
        <v>600</v>
      </c>
      <c r="C493" s="8" t="s">
        <v>150</v>
      </c>
      <c r="D493" s="9">
        <v>4980.1000000000004</v>
      </c>
      <c r="E493" s="9">
        <v>4963.8</v>
      </c>
      <c r="F493" s="9">
        <f t="shared" si="7"/>
        <v>99.672697335394872</v>
      </c>
    </row>
    <row r="494" spans="1:6" ht="78.75" customHeight="1" x14ac:dyDescent="0.2">
      <c r="A494" s="5" t="s">
        <v>601</v>
      </c>
      <c r="B494" s="4" t="s">
        <v>602</v>
      </c>
      <c r="C494" s="4"/>
      <c r="D494" s="6">
        <v>7395.5</v>
      </c>
      <c r="E494" s="6">
        <v>7395.5</v>
      </c>
      <c r="F494" s="6">
        <f t="shared" si="7"/>
        <v>100</v>
      </c>
    </row>
    <row r="495" spans="1:6" ht="36.950000000000003" customHeight="1" outlineLevel="7" x14ac:dyDescent="0.2">
      <c r="A495" s="7" t="s">
        <v>121</v>
      </c>
      <c r="B495" s="8" t="s">
        <v>602</v>
      </c>
      <c r="C495" s="8" t="s">
        <v>122</v>
      </c>
      <c r="D495" s="9">
        <v>6141.5</v>
      </c>
      <c r="E495" s="9">
        <v>6141.5</v>
      </c>
      <c r="F495" s="9">
        <f t="shared" si="7"/>
        <v>100</v>
      </c>
    </row>
    <row r="496" spans="1:6" outlineLevel="7" x14ac:dyDescent="0.2">
      <c r="A496" s="7" t="s">
        <v>103</v>
      </c>
      <c r="B496" s="8" t="s">
        <v>602</v>
      </c>
      <c r="C496" s="8" t="s">
        <v>104</v>
      </c>
      <c r="D496" s="9">
        <v>1254</v>
      </c>
      <c r="E496" s="9">
        <v>1254</v>
      </c>
      <c r="F496" s="9">
        <f t="shared" si="7"/>
        <v>100</v>
      </c>
    </row>
    <row r="497" spans="1:6" ht="77.25" customHeight="1" x14ac:dyDescent="0.2">
      <c r="A497" s="5" t="s">
        <v>42</v>
      </c>
      <c r="B497" s="4" t="s">
        <v>603</v>
      </c>
      <c r="C497" s="4"/>
      <c r="D497" s="6">
        <v>3033.3</v>
      </c>
      <c r="E497" s="6">
        <v>3009.9</v>
      </c>
      <c r="F497" s="6">
        <f t="shared" si="7"/>
        <v>99.228562951241216</v>
      </c>
    </row>
    <row r="498" spans="1:6" ht="77.25" customHeight="1" outlineLevel="7" x14ac:dyDescent="0.2">
      <c r="A498" s="7" t="s">
        <v>197</v>
      </c>
      <c r="B498" s="8" t="s">
        <v>603</v>
      </c>
      <c r="C498" s="8" t="s">
        <v>198</v>
      </c>
      <c r="D498" s="9">
        <v>3033.3</v>
      </c>
      <c r="E498" s="9">
        <v>3009.9</v>
      </c>
      <c r="F498" s="9">
        <f t="shared" si="7"/>
        <v>99.228562951241216</v>
      </c>
    </row>
    <row r="499" spans="1:6" ht="82.5" customHeight="1" x14ac:dyDescent="0.2">
      <c r="A499" s="5" t="s">
        <v>604</v>
      </c>
      <c r="B499" s="4" t="s">
        <v>605</v>
      </c>
      <c r="C499" s="4"/>
      <c r="D499" s="6">
        <v>1500.9</v>
      </c>
      <c r="E499" s="6">
        <v>1446.9</v>
      </c>
      <c r="F499" s="6">
        <f t="shared" si="7"/>
        <v>96.402158704777136</v>
      </c>
    </row>
    <row r="500" spans="1:6" ht="79.5" customHeight="1" outlineLevel="7" x14ac:dyDescent="0.2">
      <c r="A500" s="7" t="s">
        <v>197</v>
      </c>
      <c r="B500" s="8" t="s">
        <v>605</v>
      </c>
      <c r="C500" s="8" t="s">
        <v>198</v>
      </c>
      <c r="D500" s="9">
        <v>1500.9</v>
      </c>
      <c r="E500" s="9">
        <v>1446.9</v>
      </c>
      <c r="F500" s="9">
        <f t="shared" si="7"/>
        <v>96.402158704777136</v>
      </c>
    </row>
    <row r="501" spans="1:6" ht="87" customHeight="1" x14ac:dyDescent="0.2">
      <c r="A501" s="5" t="s">
        <v>606</v>
      </c>
      <c r="B501" s="4" t="s">
        <v>607</v>
      </c>
      <c r="C501" s="4"/>
      <c r="D501" s="6">
        <v>1226.8</v>
      </c>
      <c r="E501" s="6">
        <v>1198.7</v>
      </c>
      <c r="F501" s="6">
        <f t="shared" si="7"/>
        <v>97.709488099119667</v>
      </c>
    </row>
    <row r="502" spans="1:6" ht="81" customHeight="1" outlineLevel="7" x14ac:dyDescent="0.2">
      <c r="A502" s="7" t="s">
        <v>197</v>
      </c>
      <c r="B502" s="8" t="s">
        <v>607</v>
      </c>
      <c r="C502" s="8" t="s">
        <v>198</v>
      </c>
      <c r="D502" s="9">
        <v>1226.8</v>
      </c>
      <c r="E502" s="9">
        <v>1198.7</v>
      </c>
      <c r="F502" s="9">
        <f t="shared" si="7"/>
        <v>97.709488099119667</v>
      </c>
    </row>
    <row r="503" spans="1:6" ht="73.7" customHeight="1" x14ac:dyDescent="0.2">
      <c r="A503" s="5" t="s">
        <v>319</v>
      </c>
      <c r="B503" s="4" t="s">
        <v>608</v>
      </c>
      <c r="C503" s="4"/>
      <c r="D503" s="6">
        <v>18.8</v>
      </c>
      <c r="E503" s="6">
        <v>18.8</v>
      </c>
      <c r="F503" s="6">
        <f t="shared" si="7"/>
        <v>100</v>
      </c>
    </row>
    <row r="504" spans="1:6" ht="36.950000000000003" customHeight="1" outlineLevel="7" x14ac:dyDescent="0.2">
      <c r="A504" s="7" t="s">
        <v>12</v>
      </c>
      <c r="B504" s="8" t="s">
        <v>608</v>
      </c>
      <c r="C504" s="8" t="s">
        <v>13</v>
      </c>
      <c r="D504" s="9">
        <v>18.8</v>
      </c>
      <c r="E504" s="9">
        <v>18.8</v>
      </c>
      <c r="F504" s="9">
        <f t="shared" si="7"/>
        <v>100</v>
      </c>
    </row>
    <row r="505" spans="1:6" ht="93.75" customHeight="1" x14ac:dyDescent="0.2">
      <c r="A505" s="5" t="s">
        <v>327</v>
      </c>
      <c r="B505" s="4" t="s">
        <v>609</v>
      </c>
      <c r="C505" s="4"/>
      <c r="D505" s="6">
        <v>0.6</v>
      </c>
      <c r="E505" s="6">
        <v>0.6</v>
      </c>
      <c r="F505" s="6">
        <f t="shared" si="7"/>
        <v>100</v>
      </c>
    </row>
    <row r="506" spans="1:6" ht="36.950000000000003" customHeight="1" outlineLevel="7" x14ac:dyDescent="0.2">
      <c r="A506" s="7" t="s">
        <v>12</v>
      </c>
      <c r="B506" s="8" t="s">
        <v>609</v>
      </c>
      <c r="C506" s="8" t="s">
        <v>13</v>
      </c>
      <c r="D506" s="9">
        <v>0.6</v>
      </c>
      <c r="E506" s="9">
        <v>0.6</v>
      </c>
      <c r="F506" s="9">
        <f t="shared" si="7"/>
        <v>100</v>
      </c>
    </row>
    <row r="507" spans="1:6" ht="89.25" customHeight="1" x14ac:dyDescent="0.2">
      <c r="A507" s="5" t="s">
        <v>610</v>
      </c>
      <c r="B507" s="4" t="s">
        <v>611</v>
      </c>
      <c r="C507" s="4"/>
      <c r="D507" s="6">
        <v>168.6</v>
      </c>
      <c r="E507" s="6">
        <v>168.6</v>
      </c>
      <c r="F507" s="6">
        <f t="shared" si="7"/>
        <v>100</v>
      </c>
    </row>
    <row r="508" spans="1:6" ht="36.950000000000003" customHeight="1" outlineLevel="7" x14ac:dyDescent="0.2">
      <c r="A508" s="7" t="s">
        <v>12</v>
      </c>
      <c r="B508" s="8" t="s">
        <v>611</v>
      </c>
      <c r="C508" s="8" t="s">
        <v>13</v>
      </c>
      <c r="D508" s="9">
        <v>168.6</v>
      </c>
      <c r="E508" s="9">
        <v>168.6</v>
      </c>
      <c r="F508" s="9">
        <f t="shared" si="7"/>
        <v>100</v>
      </c>
    </row>
    <row r="509" spans="1:6" ht="72.75" customHeight="1" x14ac:dyDescent="0.2">
      <c r="A509" s="5" t="s">
        <v>42</v>
      </c>
      <c r="B509" s="4" t="s">
        <v>612</v>
      </c>
      <c r="C509" s="4"/>
      <c r="D509" s="6">
        <v>32887.1</v>
      </c>
      <c r="E509" s="6">
        <v>32199.4</v>
      </c>
      <c r="F509" s="6">
        <f t="shared" si="7"/>
        <v>97.908906531740413</v>
      </c>
    </row>
    <row r="510" spans="1:6" ht="49.15" customHeight="1" outlineLevel="7" x14ac:dyDescent="0.2">
      <c r="A510" s="7" t="s">
        <v>26</v>
      </c>
      <c r="B510" s="8" t="s">
        <v>612</v>
      </c>
      <c r="C510" s="8" t="s">
        <v>27</v>
      </c>
      <c r="D510" s="9">
        <v>32887.1</v>
      </c>
      <c r="E510" s="9">
        <v>32199.4</v>
      </c>
      <c r="F510" s="9">
        <f t="shared" si="7"/>
        <v>97.908906531740413</v>
      </c>
    </row>
    <row r="511" spans="1:6" x14ac:dyDescent="0.2">
      <c r="A511" s="11" t="s">
        <v>613</v>
      </c>
      <c r="B511" s="12"/>
      <c r="C511" s="12"/>
      <c r="D511" s="13">
        <v>1126527.2</v>
      </c>
      <c r="E511" s="13">
        <v>1107743.3999999999</v>
      </c>
      <c r="F511" s="6">
        <f t="shared" si="7"/>
        <v>98.332592413214698</v>
      </c>
    </row>
  </sheetData>
  <mergeCells count="5">
    <mergeCell ref="A6:F6"/>
    <mergeCell ref="D1:F1"/>
    <mergeCell ref="D2:F2"/>
    <mergeCell ref="D3:F3"/>
    <mergeCell ref="D4:F4"/>
  </mergeCells>
  <pageMargins left="0.74803149606299213" right="0.74803149606299213" top="0.98425196850393704" bottom="0.98425196850393704" header="0.51181102362204722" footer="0.51181102362204722"/>
  <pageSetup paperSize="9" scale="7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Бюджет</vt:lpstr>
      <vt:lpstr>Бюджет!APPT</vt:lpstr>
      <vt:lpstr>Бюджет!FIO</vt:lpstr>
      <vt:lpstr>Бюджет!SIGN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:description>POI HSSF rep:2.55.0.82</dc:description>
  <cp:lastModifiedBy>Admin</cp:lastModifiedBy>
  <cp:lastPrinted>2023-01-18T01:35:48Z</cp:lastPrinted>
  <dcterms:created xsi:type="dcterms:W3CDTF">2023-01-17T23:31:26Z</dcterms:created>
  <dcterms:modified xsi:type="dcterms:W3CDTF">2023-01-19T05:50:47Z</dcterms:modified>
</cp:coreProperties>
</file>