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8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C5" i="1"/>
  <c r="D9" i="1" l="1"/>
  <c r="E9" i="1"/>
</calcChain>
</file>

<file path=xl/sharedStrings.xml><?xml version="1.0" encoding="utf-8"?>
<sst xmlns="http://schemas.openxmlformats.org/spreadsheetml/2006/main" count="18" uniqueCount="18">
  <si>
    <t xml:space="preserve">№ </t>
  </si>
  <si>
    <t>Наименование</t>
  </si>
  <si>
    <t>Сумма (тыс.руб.)</t>
  </si>
  <si>
    <t>Собственные доходы</t>
  </si>
  <si>
    <t>ДОХОДЫ -ВСЕГО</t>
  </si>
  <si>
    <t>РАСХОДЫ-ВСЕГО</t>
  </si>
  <si>
    <t xml:space="preserve">Капитальный ремонт автомобильных дорог                                                 </t>
  </si>
  <si>
    <t>Доходы от уплаты акцизов на дизельное топливо, моторные масла, автомобильный и прямогонный  бензин.</t>
  </si>
  <si>
    <t>2023 г.</t>
  </si>
  <si>
    <t>2024 г.</t>
  </si>
  <si>
    <t>Проект сметы доходов и расходов муниципального дорожного фонда на 2023  - 2025 годы</t>
  </si>
  <si>
    <t>2025 г.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</si>
  <si>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  (Приведение в нормативное состояние автомобильных дорог местного значения муниципального округа (в том числе затраты на установку, содержание и эксплуатацию работающих в автоматическом режиме специальных технических средств))</t>
  </si>
  <si>
    <t>Расходы дорожного фонда на обеспечение содержания, ремонта автомобильных дорог общего пользования местного значения, в том числе мероприятия по безопасности дорожного движения</t>
  </si>
  <si>
    <t>Обеспечение содержания, ремонта автомобильных дорог общего пользования местного значения, в том числе мероприятия по безопасности дорожного движения</t>
  </si>
  <si>
    <t>Обустройство автомобильных дорог и обеспечение условий для безопасного дорожного движения на территории Амурской области</t>
  </si>
  <si>
    <t>Обустройство остановок для школьных маршрутов, а также освещение улично-дорожной сети населенных пунктов Амурской области</t>
  </si>
  <si>
    <t>Субсидии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</si>
</sst>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5" fontId="3" fillId="0" borderId="1" xfId="1" applyNumberFormat="1" applyFont="1" applyBorder="1" applyAlignment="1"/>
    <xf numFmtId="165" fontId="2" fillId="0" borderId="1" xfId="1" applyNumberFormat="1" applyFont="1" applyBorder="1"/>
    <xf numFmtId="165" fontId="3" fillId="0" borderId="1" xfId="1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"/>
  <sheetViews>
    <sheetView tabSelected="1" workbookViewId="0">
      <selection activeCell="L15" sqref="L15"/>
    </sheetView>
  </sheetViews>
  <sheetFormatPr defaultRowHeight="15.75" x14ac:dyDescent="0.25"/>
  <cols>
    <col min="1" max="1" width="14.7109375" style="1" customWidth="1"/>
    <col min="2" max="2" width="68" style="1" customWidth="1"/>
    <col min="3" max="3" width="23.85546875" style="1" customWidth="1"/>
    <col min="4" max="5" width="18.5703125" style="1" customWidth="1"/>
    <col min="6" max="16384" width="9.140625" style="1"/>
  </cols>
  <sheetData>
    <row r="2" spans="1:5" ht="40.5" customHeight="1" x14ac:dyDescent="0.25">
      <c r="A2" s="15" t="s">
        <v>10</v>
      </c>
      <c r="B2" s="15"/>
      <c r="C2" s="15"/>
      <c r="D2" s="15"/>
      <c r="E2" s="15"/>
    </row>
    <row r="3" spans="1:5" ht="22.5" customHeight="1" x14ac:dyDescent="0.25">
      <c r="A3" s="17" t="s">
        <v>0</v>
      </c>
      <c r="B3" s="17" t="s">
        <v>1</v>
      </c>
      <c r="C3" s="16" t="s">
        <v>2</v>
      </c>
      <c r="D3" s="16"/>
      <c r="E3" s="16"/>
    </row>
    <row r="4" spans="1:5" s="3" customFormat="1" ht="22.5" customHeight="1" x14ac:dyDescent="0.25">
      <c r="A4" s="18"/>
      <c r="B4" s="18"/>
      <c r="C4" s="10" t="s">
        <v>8</v>
      </c>
      <c r="D4" s="11" t="s">
        <v>9</v>
      </c>
      <c r="E4" s="11" t="s">
        <v>11</v>
      </c>
    </row>
    <row r="5" spans="1:5" s="2" customFormat="1" ht="36.75" customHeight="1" x14ac:dyDescent="0.25">
      <c r="A5" s="12" t="s">
        <v>4</v>
      </c>
      <c r="B5" s="13"/>
      <c r="C5" s="7">
        <f>C6+C7+C8</f>
        <v>25834.9</v>
      </c>
      <c r="D5" s="7">
        <f t="shared" ref="D5:E5" si="0">D6+D7+D8</f>
        <v>17468.099999999999</v>
      </c>
      <c r="E5" s="7">
        <f t="shared" si="0"/>
        <v>18347.8</v>
      </c>
    </row>
    <row r="6" spans="1:5" ht="42.75" customHeight="1" x14ac:dyDescent="0.25">
      <c r="A6" s="6">
        <v>1</v>
      </c>
      <c r="B6" s="5" t="s">
        <v>7</v>
      </c>
      <c r="C6" s="8">
        <v>8049.9</v>
      </c>
      <c r="D6" s="8">
        <v>8710.9</v>
      </c>
      <c r="E6" s="8">
        <v>9571.6</v>
      </c>
    </row>
    <row r="7" spans="1:5" ht="20.25" customHeight="1" x14ac:dyDescent="0.25">
      <c r="A7" s="6">
        <v>2</v>
      </c>
      <c r="B7" s="5" t="s">
        <v>3</v>
      </c>
      <c r="C7" s="8">
        <v>3780</v>
      </c>
      <c r="D7" s="8">
        <v>3780</v>
      </c>
      <c r="E7" s="8">
        <v>3799</v>
      </c>
    </row>
    <row r="8" spans="1:5" ht="24" customHeight="1" x14ac:dyDescent="0.25">
      <c r="A8" s="6">
        <v>3</v>
      </c>
      <c r="B8" s="5" t="s">
        <v>17</v>
      </c>
      <c r="C8" s="8">
        <v>14005</v>
      </c>
      <c r="D8" s="8">
        <v>4977.2</v>
      </c>
      <c r="E8" s="8">
        <v>4977.2</v>
      </c>
    </row>
    <row r="9" spans="1:5" s="2" customFormat="1" ht="21.75" customHeight="1" x14ac:dyDescent="0.25">
      <c r="A9" s="14" t="s">
        <v>5</v>
      </c>
      <c r="B9" s="14"/>
      <c r="C9" s="9">
        <v>25834.9</v>
      </c>
      <c r="D9" s="9">
        <f>SUM(D10:D15)</f>
        <v>17468.099999999999</v>
      </c>
      <c r="E9" s="9">
        <f>SUM(E10:E15)</f>
        <v>18347.8</v>
      </c>
    </row>
    <row r="10" spans="1:5" ht="55.5" customHeight="1" x14ac:dyDescent="0.25">
      <c r="A10" s="4">
        <v>1</v>
      </c>
      <c r="B10" s="5" t="s">
        <v>13</v>
      </c>
      <c r="C10" s="8">
        <v>8049.9</v>
      </c>
      <c r="D10" s="8">
        <v>8710.9</v>
      </c>
      <c r="E10" s="8">
        <v>9571.6</v>
      </c>
    </row>
    <row r="11" spans="1:5" ht="50.25" customHeight="1" x14ac:dyDescent="0.25">
      <c r="A11" s="4">
        <v>2</v>
      </c>
      <c r="B11" s="5" t="s">
        <v>14</v>
      </c>
      <c r="C11" s="8">
        <v>2300</v>
      </c>
      <c r="D11" s="8">
        <v>2300</v>
      </c>
      <c r="E11" s="8">
        <v>2300</v>
      </c>
    </row>
    <row r="12" spans="1:5" x14ac:dyDescent="0.25">
      <c r="A12" s="4">
        <v>3</v>
      </c>
      <c r="B12" s="5" t="s">
        <v>6</v>
      </c>
      <c r="C12" s="8">
        <v>0</v>
      </c>
      <c r="D12" s="8">
        <v>0</v>
      </c>
      <c r="E12" s="8">
        <v>0</v>
      </c>
    </row>
    <row r="13" spans="1:5" ht="47.25" x14ac:dyDescent="0.25">
      <c r="A13" s="4">
        <v>4</v>
      </c>
      <c r="B13" s="5" t="s">
        <v>15</v>
      </c>
      <c r="C13" s="8">
        <v>320</v>
      </c>
      <c r="D13" s="8">
        <v>320</v>
      </c>
      <c r="E13" s="8">
        <v>320</v>
      </c>
    </row>
    <row r="14" spans="1:5" ht="56.25" customHeight="1" x14ac:dyDescent="0.25">
      <c r="A14" s="4">
        <v>5</v>
      </c>
      <c r="B14" s="5" t="s">
        <v>16</v>
      </c>
      <c r="C14" s="8">
        <v>7708.5</v>
      </c>
      <c r="D14" s="8">
        <v>120</v>
      </c>
      <c r="E14" s="8">
        <v>120</v>
      </c>
    </row>
    <row r="15" spans="1:5" ht="112.5" customHeight="1" x14ac:dyDescent="0.25">
      <c r="A15" s="4">
        <v>6</v>
      </c>
      <c r="B15" s="5" t="s">
        <v>12</v>
      </c>
      <c r="C15" s="8">
        <v>7456.6</v>
      </c>
      <c r="D15" s="8">
        <v>6017.2</v>
      </c>
      <c r="E15" s="8">
        <v>6036.2</v>
      </c>
    </row>
  </sheetData>
  <mergeCells count="6">
    <mergeCell ref="A5:B5"/>
    <mergeCell ref="A9:B9"/>
    <mergeCell ref="A2:E2"/>
    <mergeCell ref="C3:E3"/>
    <mergeCell ref="A3:A4"/>
    <mergeCell ref="B3:B4"/>
  </mergeCells>
  <pageMargins left="0.7" right="0.7" top="0.75" bottom="0.75" header="0.3" footer="0.3"/>
  <pageSetup paperSize="9" scale="8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Царенко Л.В</dc:creator>
  <cp:lastModifiedBy>Admin</cp:lastModifiedBy>
  <cp:lastPrinted>2014-11-12T04:12:46Z</cp:lastPrinted>
  <dcterms:created xsi:type="dcterms:W3CDTF">2014-11-12T03:57:32Z</dcterms:created>
  <dcterms:modified xsi:type="dcterms:W3CDTF">2022-10-31T02:13:50Z</dcterms:modified>
</cp:coreProperties>
</file>